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720" windowWidth="15480" windowHeight="11640" firstSheet="5" activeTab="8"/>
  </bookViews>
  <sheets>
    <sheet name="COVER PAGE" sheetId="1" r:id="rId1"/>
    <sheet name=" GRADE I - Ind.Test" sheetId="2" r:id="rId2"/>
    <sheet name=" GRADE I - Team Test" sheetId="3" r:id="rId3"/>
    <sheet name=" GRADE I - Freestyle" sheetId="4" r:id="rId4"/>
    <sheet name="GRADE II - Ind.Test" sheetId="5" r:id="rId5"/>
    <sheet name="GRADE II - Team Test" sheetId="6" r:id="rId6"/>
    <sheet name="GRADE II - Freestyle" sheetId="7" r:id="rId7"/>
    <sheet name="GRADE III - Ind.Test" sheetId="8" r:id="rId8"/>
    <sheet name=" GRADE III - Team Test" sheetId="9" r:id="rId9"/>
    <sheet name=" GRADE III - Freestyle" sheetId="10" r:id="rId10"/>
  </sheets>
  <definedNames>
    <definedName name="_xlnm.Print_Area" localSheetId="3">' GRADE I - Freestyle'!$A$1:$AL$29</definedName>
    <definedName name="_xlnm.Print_Area" localSheetId="1">' GRADE I - Ind.Test'!$A$1:$AL$29</definedName>
    <definedName name="_xlnm.Print_Area" localSheetId="2">' GRADE I - Team Test'!$A$1:$AL$29</definedName>
    <definedName name="_xlnm.Print_Area" localSheetId="9">' GRADE III - Freestyle'!$A$1:$AL$29</definedName>
    <definedName name="_xlnm.Print_Area" localSheetId="8">' GRADE III - Team Test'!$A$1:$AL$29</definedName>
    <definedName name="_xlnm.Print_Area" localSheetId="0">'COVER PAGE'!$A$1:$F$35</definedName>
    <definedName name="_xlnm.Print_Area" localSheetId="6">'GRADE II - Freestyle'!$A$1:$AL$29</definedName>
    <definedName name="_xlnm.Print_Area" localSheetId="4">'GRADE II - Ind.Test'!$A$1:$AL$29</definedName>
    <definedName name="_xlnm.Print_Area" localSheetId="5">'GRADE II - Team Test'!$A$1:$AL$29</definedName>
    <definedName name="_xlnm.Print_Area" localSheetId="7">'GRADE III - Ind.Test'!$A$1:$AL$29</definedName>
  </definedNames>
  <calcPr fullCalcOnLoad="1"/>
</workbook>
</file>

<file path=xl/sharedStrings.xml><?xml version="1.0" encoding="utf-8"?>
<sst xmlns="http://schemas.openxmlformats.org/spreadsheetml/2006/main" count="1016" uniqueCount="154">
  <si>
    <t>National Federation:</t>
  </si>
  <si>
    <t>Numéro FEI du cavalier</t>
  </si>
  <si>
    <t>Prénom</t>
  </si>
  <si>
    <t>PM Currency</t>
  </si>
  <si>
    <t xml:space="preserve">* National Federation </t>
  </si>
  <si>
    <t>Fédération Nationale</t>
  </si>
  <si>
    <t>** Currency</t>
  </si>
  <si>
    <t>*   Important information needed / information importante</t>
  </si>
  <si>
    <t>** Mandatory information needed, if not received, results and rankings will not be processed.</t>
  </si>
  <si>
    <t>** Information obligatoire, le cas échéant, les résultats et le classement ne seront pas pris en compte.</t>
  </si>
  <si>
    <t>Rank</t>
  </si>
  <si>
    <t>Rang</t>
  </si>
  <si>
    <t>National Federation</t>
  </si>
  <si>
    <t>FEI ID Number</t>
  </si>
  <si>
    <t>First Name</t>
  </si>
  <si>
    <t>Family Name</t>
  </si>
  <si>
    <t>Name</t>
  </si>
  <si>
    <t>Nom</t>
  </si>
  <si>
    <t>Please fill in the xxx</t>
  </si>
  <si>
    <t>xxx</t>
  </si>
  <si>
    <t xml:space="preserve">Monnaie / €, US$, AED, etc. </t>
  </si>
  <si>
    <t>Prix en espèces</t>
  </si>
  <si>
    <t>Copie du programme</t>
  </si>
  <si>
    <t>** Total Prize Money</t>
  </si>
  <si>
    <t>** Copy of Programme</t>
  </si>
  <si>
    <t>Prize money / prix en espèces</t>
  </si>
  <si>
    <t>Signed by :</t>
  </si>
  <si>
    <t>Federation :</t>
  </si>
  <si>
    <t>Montant en Euro</t>
  </si>
  <si>
    <t>Monnaie</t>
  </si>
  <si>
    <t>Montant</t>
  </si>
  <si>
    <t>B</t>
  </si>
  <si>
    <t>C</t>
  </si>
  <si>
    <r>
      <t>Prize Money /</t>
    </r>
    <r>
      <rPr>
        <sz val="11"/>
        <rFont val="Verdana"/>
        <family val="2"/>
      </rPr>
      <t xml:space="preserve"> </t>
    </r>
    <r>
      <rPr>
        <i/>
        <sz val="11"/>
        <rFont val="Verdana"/>
        <family val="2"/>
      </rPr>
      <t>Prix en espèces</t>
    </r>
  </si>
  <si>
    <t>Page 1/3</t>
  </si>
  <si>
    <t>Page 3/3</t>
  </si>
  <si>
    <r>
      <t xml:space="preserve">Event dates / </t>
    </r>
    <r>
      <rPr>
        <i/>
        <sz val="10"/>
        <rFont val="Verdana"/>
        <family val="2"/>
      </rPr>
      <t>dates du concours</t>
    </r>
  </si>
  <si>
    <r>
      <t>Last Day</t>
    </r>
    <r>
      <rPr>
        <sz val="10"/>
        <rFont val="Verdana"/>
        <family val="2"/>
      </rPr>
      <t xml:space="preserve"> / </t>
    </r>
    <r>
      <rPr>
        <i/>
        <sz val="10"/>
        <rFont val="Verdana"/>
        <family val="2"/>
      </rPr>
      <t>dernier jour</t>
    </r>
  </si>
  <si>
    <t>President :</t>
  </si>
  <si>
    <t>PM 
Amount</t>
  </si>
  <si>
    <r>
      <t xml:space="preserve">PM 
Amount
</t>
    </r>
    <r>
      <rPr>
        <b/>
        <sz val="10"/>
        <rFont val="Verdana"/>
        <family val="0"/>
      </rPr>
      <t>€</t>
    </r>
  </si>
  <si>
    <t>FEI Passport
 No (ID No)</t>
  </si>
  <si>
    <t>Numéro de 
passeport (ID No)</t>
  </si>
  <si>
    <t>(Name and Country)</t>
  </si>
  <si>
    <t xml:space="preserve">Results to be submitted within 5 days / résultats à envoyer dans les 5 jours  </t>
  </si>
  <si>
    <r>
      <t xml:space="preserve">Rider's information / </t>
    </r>
    <r>
      <rPr>
        <i/>
        <sz val="11"/>
        <rFont val="Verdana"/>
        <family val="2"/>
      </rPr>
      <t>Informations sur le cavalier</t>
    </r>
  </si>
  <si>
    <t>Nom de famille</t>
  </si>
  <si>
    <t>Ground Jury /Jury de terrain</t>
  </si>
  <si>
    <t>Foreign Judge  / Juge étranger:</t>
  </si>
  <si>
    <t>Judges / Juges :</t>
  </si>
  <si>
    <r>
      <t xml:space="preserve">Horse's details / </t>
    </r>
    <r>
      <rPr>
        <i/>
        <sz val="11"/>
        <rFont val="Verdana"/>
        <family val="2"/>
      </rPr>
      <t>Information sur le cheval</t>
    </r>
  </si>
  <si>
    <t>Dressage Test No :</t>
  </si>
  <si>
    <t>Grade</t>
  </si>
  <si>
    <r>
      <t xml:space="preserve">Technical Delegate / </t>
    </r>
    <r>
      <rPr>
        <i/>
        <sz val="10"/>
        <rFont val="Verdana"/>
        <family val="2"/>
      </rPr>
      <t>Délégué Technique</t>
    </r>
    <r>
      <rPr>
        <sz val="10"/>
        <rFont val="Verdana"/>
        <family val="2"/>
      </rPr>
      <t>:</t>
    </r>
  </si>
  <si>
    <t xml:space="preserve">* Event Name </t>
  </si>
  <si>
    <t>Nom du concours</t>
  </si>
  <si>
    <t>CPEDI 1*</t>
  </si>
  <si>
    <t>* Location &amp; (Country)</t>
  </si>
  <si>
    <t>Lieu et (Pays)</t>
  </si>
  <si>
    <r>
      <t xml:space="preserve">First Day / </t>
    </r>
    <r>
      <rPr>
        <i/>
        <sz val="10"/>
        <rFont val="Verdana"/>
        <family val="2"/>
      </rPr>
      <t>1</t>
    </r>
    <r>
      <rPr>
        <i/>
        <vertAlign val="superscript"/>
        <sz val="10"/>
        <rFont val="Verdana"/>
        <family val="2"/>
      </rPr>
      <t>er</t>
    </r>
    <r>
      <rPr>
        <i/>
        <sz val="10"/>
        <rFont val="Verdana"/>
        <family val="2"/>
      </rPr>
      <t xml:space="preserve"> Jour</t>
    </r>
    <r>
      <rPr>
        <sz val="10"/>
        <rFont val="Verdana"/>
        <family val="2"/>
      </rPr>
      <t xml:space="preserve"> :</t>
    </r>
  </si>
  <si>
    <r>
      <t xml:space="preserve">Last Day / </t>
    </r>
    <r>
      <rPr>
        <i/>
        <sz val="10"/>
        <rFont val="Verdana"/>
        <family val="2"/>
      </rPr>
      <t>dernier jour</t>
    </r>
    <r>
      <rPr>
        <sz val="10"/>
        <rFont val="Verdana"/>
        <family val="2"/>
      </rPr>
      <t xml:space="preserve"> : </t>
    </r>
  </si>
  <si>
    <t>LAUSANNE (SUI)</t>
  </si>
  <si>
    <t>No test de dressage</t>
  </si>
  <si>
    <r>
      <t>1</t>
    </r>
    <r>
      <rPr>
        <b/>
        <vertAlign val="superscript"/>
        <sz val="10"/>
        <rFont val="Verdana"/>
        <family val="2"/>
      </rPr>
      <t>st</t>
    </r>
    <r>
      <rPr>
        <b/>
        <sz val="10"/>
        <rFont val="Verdana"/>
        <family val="2"/>
      </rPr>
      <t xml:space="preserve"> day</t>
    </r>
    <r>
      <rPr>
        <sz val="10"/>
        <rFont val="Verdana"/>
        <family val="2"/>
      </rPr>
      <t xml:space="preserve"> / </t>
    </r>
    <r>
      <rPr>
        <i/>
        <sz val="10"/>
        <rFont val="Verdana"/>
        <family val="2"/>
      </rPr>
      <t>1er jour</t>
    </r>
  </si>
  <si>
    <t>Event's name &amp; location :</t>
  </si>
  <si>
    <t>(Dressage competitions)</t>
  </si>
  <si>
    <t>(DRESSAGE RESULTS)</t>
  </si>
  <si>
    <t>Grades</t>
  </si>
  <si>
    <t>E</t>
  </si>
  <si>
    <t>Tech</t>
  </si>
  <si>
    <t>Art</t>
  </si>
  <si>
    <t>Total</t>
  </si>
  <si>
    <t>H</t>
  </si>
  <si>
    <t>M</t>
  </si>
  <si>
    <r>
      <t xml:space="preserve">Judge / </t>
    </r>
    <r>
      <rPr>
        <i/>
        <sz val="9"/>
        <rFont val="Verdana"/>
        <family val="2"/>
      </rPr>
      <t>Juge</t>
    </r>
  </si>
  <si>
    <t>Page 2/3</t>
  </si>
  <si>
    <r>
      <t xml:space="preserve">Remarks / </t>
    </r>
    <r>
      <rPr>
        <i/>
        <sz val="10"/>
        <rFont val="Verdana"/>
        <family val="2"/>
      </rPr>
      <t>Remarques</t>
    </r>
  </si>
  <si>
    <t xml:space="preserve">FEI Rules for Para-Equestrian Dressage 1st edition 2006 &amp; all subsequent corrections and modifications </t>
  </si>
  <si>
    <t>aux Règlements telles que publiées par la FEI;</t>
  </si>
  <si>
    <t>to the Rules and Regulations as published by the FEI;</t>
  </si>
  <si>
    <t>Ia, Ib, II,III,IV</t>
  </si>
  <si>
    <t>Ia=xxx</t>
  </si>
  <si>
    <t>Ib =xxx</t>
  </si>
  <si>
    <t>III = xxx</t>
  </si>
  <si>
    <t>IV = xxx</t>
  </si>
  <si>
    <t>Grade :</t>
  </si>
  <si>
    <t>Ia</t>
  </si>
  <si>
    <t xml:space="preserve">Dressage test : </t>
  </si>
  <si>
    <t>II = xxx</t>
  </si>
  <si>
    <t xml:space="preserve">Règlement FEI pour Para-Equestrian Dressage, 1ère édition 2006 &amp; toutes les corrections et modifications </t>
  </si>
  <si>
    <t>Ib</t>
  </si>
  <si>
    <t>II</t>
  </si>
  <si>
    <t>III</t>
  </si>
  <si>
    <t>Example :         SUI</t>
  </si>
  <si>
    <t>Tech %</t>
  </si>
  <si>
    <t>Art %</t>
  </si>
  <si>
    <t>Total %</t>
  </si>
  <si>
    <t>Rank %</t>
  </si>
  <si>
    <t>PM Cur</t>
  </si>
  <si>
    <t>Fax to: +41 (021) 310 47 47</t>
  </si>
  <si>
    <t>Fax: +41 (021) 310 47 47</t>
  </si>
  <si>
    <t>FEI PARA-EQUESTRIAN RESULTS FORM 2009</t>
  </si>
  <si>
    <t>Email: anna.milne@fei.org</t>
  </si>
  <si>
    <t>FEI General Regulations 23rd  edition effective 1 January 2009 :</t>
  </si>
  <si>
    <t>Email to: anna.milne@fei.org WITHIN 5 DAYS</t>
  </si>
  <si>
    <t>Lindroos</t>
  </si>
  <si>
    <t xml:space="preserve"> Jobbagyová</t>
  </si>
  <si>
    <t>Jobbagyová</t>
  </si>
  <si>
    <t>Vodičková</t>
  </si>
  <si>
    <t>Vištalová</t>
  </si>
  <si>
    <t>Outi</t>
  </si>
  <si>
    <t>Katarina</t>
  </si>
  <si>
    <t>Lenka</t>
  </si>
  <si>
    <t>Anastasia</t>
  </si>
  <si>
    <t>Bandy</t>
  </si>
  <si>
    <t>Lilly</t>
  </si>
  <si>
    <t>Libbenó</t>
  </si>
  <si>
    <t>Robert</t>
  </si>
  <si>
    <t>Buráček</t>
  </si>
  <si>
    <t>1-2</t>
  </si>
  <si>
    <t>Ludmila Vítková</t>
  </si>
  <si>
    <t>Marc Urban</t>
  </si>
  <si>
    <t>Jane Goldsmith</t>
  </si>
  <si>
    <t>Ia, Ib</t>
  </si>
  <si>
    <t>2, 10</t>
  </si>
  <si>
    <t>FIN</t>
  </si>
  <si>
    <t>SK</t>
  </si>
  <si>
    <t>CZ</t>
  </si>
  <si>
    <t>3, 11</t>
  </si>
  <si>
    <t>Kurikka</t>
  </si>
  <si>
    <t>Vuolle</t>
  </si>
  <si>
    <t>Berušková</t>
  </si>
  <si>
    <t>Teija</t>
  </si>
  <si>
    <t>Eeva Liisa</t>
  </si>
  <si>
    <t>Jana</t>
  </si>
  <si>
    <t>Rarášek</t>
  </si>
  <si>
    <t>Finn</t>
  </si>
  <si>
    <t>Narcis</t>
  </si>
  <si>
    <t>Freestyle</t>
  </si>
  <si>
    <t>Jan</t>
  </si>
  <si>
    <t xml:space="preserve"> Rous</t>
  </si>
  <si>
    <t>Salvádor 1</t>
  </si>
  <si>
    <t xml:space="preserve"> Koskiluhta</t>
  </si>
  <si>
    <t>Sanna</t>
  </si>
  <si>
    <t>Ia,Ib</t>
  </si>
  <si>
    <t>18/10/2009</t>
  </si>
  <si>
    <t>Prague (CZ)</t>
  </si>
  <si>
    <t>16/10/2009</t>
  </si>
  <si>
    <t>Jane Goldsmith (GB)</t>
  </si>
  <si>
    <t>Ludmila Vítková (CZ)</t>
  </si>
  <si>
    <t>Marc Urban (B)</t>
  </si>
  <si>
    <r>
      <t xml:space="preserve">Technical Delegate / </t>
    </r>
    <r>
      <rPr>
        <i/>
        <sz val="10"/>
        <rFont val="Verdana"/>
        <family val="2"/>
      </rPr>
      <t>Délégué Technique</t>
    </r>
  </si>
  <si>
    <t>CPEIM</t>
  </si>
  <si>
    <t>CPEDIM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</si>
</sst>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SFr.&quot;#,##0;\-&quot;SFr.&quot;#,##0"/>
    <numFmt numFmtId="181" formatCode="&quot;SFr.&quot;#,##0;[Red]\-&quot;SFr.&quot;#,##0"/>
    <numFmt numFmtId="182" formatCode="&quot;SFr.&quot;#,##0.00;\-&quot;SFr.&quot;#,##0.00"/>
    <numFmt numFmtId="183" formatCode="&quot;SFr.&quot;#,##0.00;[Red]\-&quot;SFr.&quot;#,##0.00"/>
    <numFmt numFmtId="184" formatCode="_-&quot;SFr.&quot;* #,##0_-;\-&quot;SFr.&quot;* #,##0_-;_-&quot;SFr.&quot;* &quot;-&quot;_-;_-@_-"/>
    <numFmt numFmtId="185" formatCode="_-* #,##0_-;\-* #,##0_-;_-* &quot;-&quot;_-;_-@_-"/>
    <numFmt numFmtId="186" formatCode="_-&quot;SFr.&quot;* #,##0.00_-;\-&quot;SFr.&quot;* #,##0.00_-;_-&quot;SFr.&quot;* &quot;-&quot;??_-;_-@_-"/>
    <numFmt numFmtId="187" formatCode="_-* #,##0.00_-;\-* #,##0.00_-;_-* &quot;-&quot;??_-;_-@_-"/>
    <numFmt numFmtId="188" formatCode="dd/mm/yyyy;@"/>
    <numFmt numFmtId="189" formatCode="[$-F400]h:mm:ss\ AM/PM"/>
    <numFmt numFmtId="190" formatCode="hh:mm:ss;@"/>
    <numFmt numFmtId="191" formatCode="[$-809]dd\ mmmm\ yyyy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11"/>
      <color indexed="10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i/>
      <sz val="9"/>
      <name val="Verdana"/>
      <family val="2"/>
    </font>
    <font>
      <b/>
      <sz val="9"/>
      <name val="Verdana"/>
      <family val="2"/>
    </font>
    <font>
      <i/>
      <vertAlign val="superscript"/>
      <sz val="10"/>
      <name val="Verdana"/>
      <family val="2"/>
    </font>
    <font>
      <sz val="9"/>
      <name val="Verdana"/>
      <family val="2"/>
    </font>
    <font>
      <b/>
      <vertAlign val="superscript"/>
      <sz val="10"/>
      <name val="Verdana"/>
      <family val="2"/>
    </font>
    <font>
      <b/>
      <i/>
      <sz val="11"/>
      <color indexed="10"/>
      <name val="Verdana"/>
      <family val="2"/>
    </font>
    <font>
      <i/>
      <sz val="8"/>
      <name val="Verdana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/>
      <protection locked="0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2" borderId="0" xfId="0" applyFont="1" applyFill="1" applyBorder="1" applyAlignment="1">
      <alignment horizontal="left" vertical="center"/>
    </xf>
    <xf numFmtId="188" fontId="4" fillId="2" borderId="0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12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0" fillId="2" borderId="0" xfId="0" applyFont="1" applyFill="1" applyAlignment="1">
      <alignment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 applyProtection="1">
      <alignment/>
      <protection locked="0"/>
    </xf>
    <xf numFmtId="0" fontId="4" fillId="2" borderId="5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/>
    </xf>
    <xf numFmtId="0" fontId="11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10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188" fontId="8" fillId="3" borderId="0" xfId="0" applyNumberFormat="1" applyFont="1" applyFill="1" applyAlignment="1" applyProtection="1">
      <alignment horizontal="center" vertical="center"/>
      <protection/>
    </xf>
    <xf numFmtId="0" fontId="8" fillId="3" borderId="0" xfId="0" applyFont="1" applyFill="1" applyAlignment="1">
      <alignment/>
    </xf>
    <xf numFmtId="188" fontId="8" fillId="3" borderId="0" xfId="0" applyNumberFormat="1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14" fontId="7" fillId="2" borderId="0" xfId="0" applyNumberFormat="1" applyFont="1" applyFill="1" applyBorder="1" applyAlignment="1" applyProtection="1">
      <alignment horizontal="center" vertical="center"/>
      <protection locked="0"/>
    </xf>
    <xf numFmtId="188" fontId="8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4" fillId="3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5" fillId="3" borderId="15" xfId="0" applyFont="1" applyFill="1" applyBorder="1" applyAlignment="1">
      <alignment vertical="center"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  <protection locked="0"/>
    </xf>
    <xf numFmtId="16" fontId="20" fillId="0" borderId="14" xfId="0" applyNumberFormat="1" applyFont="1" applyBorder="1" applyAlignment="1" quotePrefix="1">
      <alignment horizontal="right"/>
    </xf>
    <xf numFmtId="0" fontId="13" fillId="3" borderId="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4" fillId="3" borderId="6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 quotePrefix="1">
      <alignment horizontal="right"/>
    </xf>
    <xf numFmtId="2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" fontId="20" fillId="0" borderId="0" xfId="0" applyNumberFormat="1" applyFont="1" applyBorder="1" applyAlignment="1" quotePrefix="1">
      <alignment horizontal="right"/>
    </xf>
    <xf numFmtId="2" fontId="20" fillId="0" borderId="14" xfId="0" applyNumberFormat="1" applyFont="1" applyBorder="1" applyAlignment="1">
      <alignment/>
    </xf>
    <xf numFmtId="0" fontId="20" fillId="0" borderId="14" xfId="0" applyNumberFormat="1" applyFont="1" applyBorder="1" applyAlignment="1">
      <alignment horizontal="right"/>
    </xf>
    <xf numFmtId="2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right"/>
    </xf>
    <xf numFmtId="0" fontId="20" fillId="0" borderId="0" xfId="0" applyNumberFormat="1" applyFont="1" applyFill="1" applyBorder="1" applyAlignment="1" quotePrefix="1">
      <alignment horizontal="right"/>
    </xf>
    <xf numFmtId="0" fontId="10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88" fontId="5" fillId="3" borderId="16" xfId="0" applyNumberFormat="1" applyFont="1" applyFill="1" applyBorder="1" applyAlignment="1" applyProtection="1">
      <alignment horizontal="center" vertical="center"/>
      <protection/>
    </xf>
    <xf numFmtId="188" fontId="5" fillId="3" borderId="17" xfId="0" applyNumberFormat="1" applyFont="1" applyFill="1" applyBorder="1" applyAlignment="1" applyProtection="1">
      <alignment horizontal="center" vertical="center"/>
      <protection/>
    </xf>
    <xf numFmtId="188" fontId="5" fillId="3" borderId="18" xfId="0" applyNumberFormat="1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</xdr:row>
      <xdr:rowOff>19050</xdr:rowOff>
    </xdr:from>
    <xdr:to>
      <xdr:col>5</xdr:col>
      <xdr:colOff>1076325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200025"/>
          <a:ext cx="2390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219075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7422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228600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76200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5417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7427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76200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35150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0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228600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228600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228600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3987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1232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219075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69400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219075</xdr:colOff>
      <xdr:row>0</xdr:row>
      <xdr:rowOff>66675</xdr:rowOff>
    </xdr:from>
    <xdr:to>
      <xdr:col>26</xdr:col>
      <xdr:colOff>219075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6667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19050</xdr:colOff>
      <xdr:row>0</xdr:row>
      <xdr:rowOff>47625</xdr:rowOff>
    </xdr:from>
    <xdr:to>
      <xdr:col>37</xdr:col>
      <xdr:colOff>571500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74225" y="47625"/>
          <a:ext cx="2381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21" sqref="A21"/>
    </sheetView>
  </sheetViews>
  <sheetFormatPr defaultColWidth="9.140625" defaultRowHeight="12.75"/>
  <cols>
    <col min="1" max="1" width="27.7109375" style="0" customWidth="1"/>
    <col min="2" max="2" width="29.421875" style="0" bestFit="1" customWidth="1"/>
    <col min="3" max="3" width="25.28125" style="0" bestFit="1" customWidth="1"/>
    <col min="4" max="4" width="24.28125" style="0" bestFit="1" customWidth="1"/>
    <col min="5" max="5" width="21.140625" style="0" bestFit="1" customWidth="1"/>
    <col min="6" max="6" width="16.7109375" style="0" bestFit="1" customWidth="1"/>
  </cols>
  <sheetData>
    <row r="1" spans="1:6" s="2" customFormat="1" ht="14.25">
      <c r="A1" s="18"/>
      <c r="B1" s="17"/>
      <c r="C1" s="18"/>
      <c r="D1" s="18"/>
      <c r="E1" s="18"/>
      <c r="F1" s="19"/>
    </row>
    <row r="2" spans="1:6" s="2" customFormat="1" ht="14.25">
      <c r="A2" s="4"/>
      <c r="B2" s="3"/>
      <c r="C2" s="3"/>
      <c r="D2" s="3"/>
      <c r="E2" s="4"/>
      <c r="F2" s="20"/>
    </row>
    <row r="3" spans="1:6" s="2" customFormat="1" ht="18">
      <c r="A3" s="22" t="s">
        <v>101</v>
      </c>
      <c r="B3" s="4"/>
      <c r="C3" s="3"/>
      <c r="D3" s="3"/>
      <c r="E3" s="4"/>
      <c r="F3" s="20"/>
    </row>
    <row r="4" spans="1:6" s="2" customFormat="1" ht="18">
      <c r="A4" s="22" t="s">
        <v>65</v>
      </c>
      <c r="B4" s="21"/>
      <c r="C4" s="4"/>
      <c r="D4" s="4"/>
      <c r="E4" s="4"/>
      <c r="F4" s="20"/>
    </row>
    <row r="5" spans="1:6" s="2" customFormat="1" ht="14.25">
      <c r="A5" s="4"/>
      <c r="B5" s="4"/>
      <c r="C5" s="4"/>
      <c r="D5" s="4"/>
      <c r="E5" s="4"/>
      <c r="F5" s="20"/>
    </row>
    <row r="6" spans="1:6" s="2" customFormat="1" ht="14.25">
      <c r="A6" s="34" t="s">
        <v>102</v>
      </c>
      <c r="B6" s="34"/>
      <c r="C6" s="4"/>
      <c r="D6" s="4"/>
      <c r="E6" s="4"/>
      <c r="F6" s="20"/>
    </row>
    <row r="7" spans="1:6" s="2" customFormat="1" ht="14.25">
      <c r="A7" s="34" t="s">
        <v>100</v>
      </c>
      <c r="B7" s="34"/>
      <c r="C7" s="4"/>
      <c r="D7" s="4"/>
      <c r="E7" s="4"/>
      <c r="F7" s="20"/>
    </row>
    <row r="8" spans="1:6" s="2" customFormat="1" ht="14.25">
      <c r="A8" s="4"/>
      <c r="B8" s="4"/>
      <c r="C8" s="21"/>
      <c r="D8" s="4"/>
      <c r="E8" s="4"/>
      <c r="F8" s="20"/>
    </row>
    <row r="9" spans="1:6" s="2" customFormat="1" ht="14.25">
      <c r="A9" s="24" t="s">
        <v>18</v>
      </c>
      <c r="B9" s="4"/>
      <c r="C9" s="4"/>
      <c r="D9" s="4"/>
      <c r="E9" s="4"/>
      <c r="F9" s="26" t="s">
        <v>34</v>
      </c>
    </row>
    <row r="10" spans="1:6" s="2" customFormat="1" ht="14.25">
      <c r="A10" s="24"/>
      <c r="B10" s="4"/>
      <c r="C10" s="4"/>
      <c r="D10" s="4"/>
      <c r="E10" s="4"/>
      <c r="F10" s="26"/>
    </row>
    <row r="11" spans="1:6" s="25" customFormat="1" ht="19.5" customHeight="1">
      <c r="A11" s="35" t="s">
        <v>4</v>
      </c>
      <c r="B11" s="37" t="s">
        <v>54</v>
      </c>
      <c r="C11" s="38" t="s">
        <v>57</v>
      </c>
      <c r="D11" s="38" t="s">
        <v>67</v>
      </c>
      <c r="E11" s="35" t="s">
        <v>51</v>
      </c>
      <c r="F11" s="119"/>
    </row>
    <row r="12" spans="1:6" s="78" customFormat="1" ht="19.5" customHeight="1">
      <c r="A12" s="36" t="s">
        <v>5</v>
      </c>
      <c r="B12" s="36" t="s">
        <v>55</v>
      </c>
      <c r="C12" s="36" t="s">
        <v>58</v>
      </c>
      <c r="D12" s="36" t="s">
        <v>67</v>
      </c>
      <c r="E12" s="85" t="s">
        <v>62</v>
      </c>
      <c r="F12" s="120"/>
    </row>
    <row r="13" spans="1:6" s="45" customFormat="1" ht="30" customHeight="1">
      <c r="A13" s="44" t="s">
        <v>19</v>
      </c>
      <c r="B13" s="44" t="s">
        <v>19</v>
      </c>
      <c r="C13" s="44" t="s">
        <v>19</v>
      </c>
      <c r="D13" s="86" t="s">
        <v>19</v>
      </c>
      <c r="E13" s="86" t="s">
        <v>19</v>
      </c>
      <c r="F13" s="117"/>
    </row>
    <row r="14" spans="1:6" s="115" customFormat="1" ht="10.5">
      <c r="A14" s="121" t="s">
        <v>93</v>
      </c>
      <c r="B14" s="112" t="s">
        <v>56</v>
      </c>
      <c r="C14" s="113" t="s">
        <v>61</v>
      </c>
      <c r="D14" s="118" t="s">
        <v>80</v>
      </c>
      <c r="E14" s="112" t="s">
        <v>81</v>
      </c>
      <c r="F14" s="114"/>
    </row>
    <row r="15" spans="1:6" s="115" customFormat="1" ht="10.5">
      <c r="A15" s="112"/>
      <c r="B15" s="112"/>
      <c r="C15" s="112"/>
      <c r="D15" s="118"/>
      <c r="E15" s="112" t="s">
        <v>82</v>
      </c>
      <c r="F15" s="116"/>
    </row>
    <row r="16" spans="1:6" s="115" customFormat="1" ht="10.5">
      <c r="A16" s="112"/>
      <c r="B16" s="112"/>
      <c r="C16" s="112"/>
      <c r="D16" s="118"/>
      <c r="E16" s="112" t="s">
        <v>88</v>
      </c>
      <c r="F16" s="116"/>
    </row>
    <row r="17" spans="1:6" s="115" customFormat="1" ht="10.5">
      <c r="A17" s="112"/>
      <c r="B17" s="112"/>
      <c r="C17" s="112"/>
      <c r="D17" s="118"/>
      <c r="E17" s="112" t="s">
        <v>83</v>
      </c>
      <c r="F17" s="116"/>
    </row>
    <row r="18" spans="1:6" s="115" customFormat="1" ht="10.5">
      <c r="A18" s="112"/>
      <c r="B18" s="112"/>
      <c r="C18" s="112"/>
      <c r="D18" s="118"/>
      <c r="E18" s="112" t="s">
        <v>84</v>
      </c>
      <c r="F18" s="116"/>
    </row>
    <row r="19" spans="1:6" s="13" customFormat="1" ht="19.5" customHeight="1">
      <c r="A19" s="33" t="s">
        <v>6</v>
      </c>
      <c r="B19" s="33" t="s">
        <v>23</v>
      </c>
      <c r="C19" s="79" t="s">
        <v>36</v>
      </c>
      <c r="D19" s="79"/>
      <c r="E19" s="141" t="s">
        <v>24</v>
      </c>
      <c r="F19" s="142"/>
    </row>
    <row r="20" spans="1:6" s="23" customFormat="1" ht="19.5" customHeight="1">
      <c r="A20" s="39" t="s">
        <v>20</v>
      </c>
      <c r="B20" s="40" t="s">
        <v>21</v>
      </c>
      <c r="C20" s="38" t="s">
        <v>63</v>
      </c>
      <c r="D20" s="80" t="s">
        <v>37</v>
      </c>
      <c r="E20" s="143" t="s">
        <v>22</v>
      </c>
      <c r="F20" s="144"/>
    </row>
    <row r="21" spans="1:6" s="46" customFormat="1" ht="30" customHeight="1">
      <c r="A21" s="44" t="s">
        <v>19</v>
      </c>
      <c r="B21" s="44" t="s">
        <v>19</v>
      </c>
      <c r="C21" s="81" t="s">
        <v>19</v>
      </c>
      <c r="D21" s="81" t="s">
        <v>19</v>
      </c>
      <c r="E21" s="145" t="s">
        <v>19</v>
      </c>
      <c r="F21" s="146"/>
    </row>
    <row r="22" spans="1:6" s="1" customFormat="1" ht="14.25">
      <c r="A22" s="6"/>
      <c r="B22" s="7"/>
      <c r="C22" s="6"/>
      <c r="D22" s="6"/>
      <c r="E22" s="6"/>
      <c r="F22" s="20"/>
    </row>
    <row r="23" spans="1:6" s="2" customFormat="1" ht="14.25">
      <c r="A23" s="41" t="s">
        <v>103</v>
      </c>
      <c r="B23" s="34"/>
      <c r="C23" s="34"/>
      <c r="D23" s="34"/>
      <c r="E23" s="34"/>
      <c r="F23" s="20"/>
    </row>
    <row r="24" spans="1:6" s="13" customFormat="1" ht="12.75">
      <c r="A24" s="42"/>
      <c r="B24" s="42" t="s">
        <v>44</v>
      </c>
      <c r="C24" s="42"/>
      <c r="D24" s="42"/>
      <c r="E24" s="42"/>
      <c r="F24" s="28"/>
    </row>
    <row r="25" spans="1:6" s="13" customFormat="1" ht="12.75">
      <c r="A25" s="42"/>
      <c r="B25" s="42" t="s">
        <v>25</v>
      </c>
      <c r="C25" s="42"/>
      <c r="D25" s="42"/>
      <c r="E25" s="42"/>
      <c r="F25" s="28"/>
    </row>
    <row r="26" spans="1:6" s="1" customFormat="1" ht="14.25">
      <c r="A26" s="41" t="s">
        <v>77</v>
      </c>
      <c r="B26" s="34"/>
      <c r="C26" s="34"/>
      <c r="D26" s="34"/>
      <c r="E26" s="34"/>
      <c r="F26" s="20"/>
    </row>
    <row r="27" spans="1:6" s="1" customFormat="1" ht="14.25">
      <c r="A27" s="41" t="s">
        <v>79</v>
      </c>
      <c r="B27" s="34"/>
      <c r="C27" s="34"/>
      <c r="D27" s="34"/>
      <c r="E27" s="34"/>
      <c r="F27" s="20"/>
    </row>
    <row r="28" spans="1:6" s="1" customFormat="1" ht="14.25">
      <c r="A28" s="111" t="s">
        <v>89</v>
      </c>
      <c r="B28" s="34"/>
      <c r="C28" s="34"/>
      <c r="D28" s="34"/>
      <c r="E28" s="34"/>
      <c r="F28" s="20"/>
    </row>
    <row r="29" spans="1:6" s="1" customFormat="1" ht="14.25">
      <c r="A29" s="111" t="s">
        <v>78</v>
      </c>
      <c r="B29" s="34"/>
      <c r="C29" s="34"/>
      <c r="D29" s="34"/>
      <c r="E29" s="34"/>
      <c r="F29" s="20"/>
    </row>
    <row r="30" spans="1:6" s="1" customFormat="1" ht="14.25">
      <c r="A30" s="42" t="s">
        <v>7</v>
      </c>
      <c r="B30" s="34"/>
      <c r="C30" s="34"/>
      <c r="D30" s="34"/>
      <c r="E30" s="34"/>
      <c r="F30" s="20"/>
    </row>
    <row r="31" spans="1:6" s="12" customFormat="1" ht="12.75">
      <c r="A31" s="42" t="s">
        <v>8</v>
      </c>
      <c r="B31" s="42"/>
      <c r="C31" s="42"/>
      <c r="D31" s="42"/>
      <c r="E31" s="42"/>
      <c r="F31" s="28"/>
    </row>
    <row r="32" spans="1:6" s="12" customFormat="1" ht="12.75">
      <c r="A32" s="43" t="s">
        <v>9</v>
      </c>
      <c r="B32" s="42"/>
      <c r="C32" s="42"/>
      <c r="D32" s="42"/>
      <c r="E32" s="42"/>
      <c r="F32" s="28"/>
    </row>
    <row r="33" spans="1:6" s="2" customFormat="1" ht="14.25">
      <c r="A33" s="4"/>
      <c r="B33" s="4"/>
      <c r="C33" s="4"/>
      <c r="D33" s="4"/>
      <c r="E33" s="4"/>
      <c r="F33" s="20"/>
    </row>
    <row r="34" spans="1:6" s="2" customFormat="1" ht="14.25">
      <c r="A34" s="24" t="s">
        <v>26</v>
      </c>
      <c r="B34" s="8"/>
      <c r="C34" s="8"/>
      <c r="D34" s="24" t="s">
        <v>27</v>
      </c>
      <c r="E34" s="4"/>
      <c r="F34" s="20"/>
    </row>
    <row r="35" spans="1:6" s="2" customFormat="1" ht="14.25">
      <c r="A35" s="30"/>
      <c r="B35" s="31"/>
      <c r="C35" s="31"/>
      <c r="D35" s="31"/>
      <c r="E35" s="30"/>
      <c r="F35" s="32"/>
    </row>
  </sheetData>
  <mergeCells count="3">
    <mergeCell ref="E19:F19"/>
    <mergeCell ref="E20:F20"/>
    <mergeCell ref="E21:F21"/>
  </mergeCells>
  <printOptions horizontalCentered="1" verticalCentered="1"/>
  <pageMargins left="0.31496062992125984" right="0.31496062992125984" top="0.6692913385826772" bottom="0.6692913385826772" header="0.5118110236220472" footer="0.5118110236220472"/>
  <pageSetup horizontalDpi="600" verticalDpi="600" orientation="landscape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B1">
      <selection activeCell="F10" sqref="F10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5.140625" style="95" customWidth="1"/>
    <col min="11" max="11" width="7.8515625" style="95" customWidth="1"/>
    <col min="12" max="13" width="6.00390625" style="95" bestFit="1" customWidth="1"/>
    <col min="14" max="14" width="6.421875" style="95" customWidth="1"/>
    <col min="15" max="15" width="7.8515625" style="95" customWidth="1"/>
    <col min="16" max="17" width="6.00390625" style="95" bestFit="1" customWidth="1"/>
    <col min="18" max="18" width="6.28125" style="95" customWidth="1"/>
    <col min="19" max="19" width="7.8515625" style="95" customWidth="1"/>
    <col min="20" max="21" width="6.00390625" style="95" bestFit="1" customWidth="1"/>
    <col min="22" max="22" width="5.71093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7.421875" style="13" customWidth="1"/>
    <col min="30" max="30" width="10.421875" style="13" customWidth="1"/>
    <col min="31" max="31" width="13.140625" style="13" customWidth="1"/>
    <col min="32" max="32" width="13.140625" style="12" customWidth="1"/>
    <col min="33" max="33" width="9.140625" style="12" customWidth="1"/>
    <col min="34" max="34" width="12.421875" style="12" customWidth="1"/>
    <col min="35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92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 t="s">
        <v>138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120</v>
      </c>
      <c r="N15" s="151"/>
      <c r="O15" s="151"/>
      <c r="P15" s="152"/>
      <c r="Q15" s="150" t="s">
        <v>122</v>
      </c>
      <c r="R15" s="151"/>
      <c r="S15" s="151"/>
      <c r="T15" s="152"/>
      <c r="U15" s="150" t="s">
        <v>121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72" t="s">
        <v>2</v>
      </c>
      <c r="F17" s="73" t="s">
        <v>46</v>
      </c>
      <c r="G17" s="74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129" t="s">
        <v>94</v>
      </c>
      <c r="N17" s="129" t="s">
        <v>95</v>
      </c>
      <c r="O17" s="129" t="s">
        <v>96</v>
      </c>
      <c r="P17" s="129" t="s">
        <v>97</v>
      </c>
      <c r="Q17" s="129" t="s">
        <v>94</v>
      </c>
      <c r="R17" s="129" t="s">
        <v>95</v>
      </c>
      <c r="S17" s="129" t="s">
        <v>96</v>
      </c>
      <c r="T17" s="129" t="s">
        <v>97</v>
      </c>
      <c r="U17" s="129" t="s">
        <v>94</v>
      </c>
      <c r="V17" s="129" t="s">
        <v>95</v>
      </c>
      <c r="W17" s="129" t="s">
        <v>96</v>
      </c>
      <c r="X17" s="129" t="s">
        <v>97</v>
      </c>
      <c r="Y17" s="96" t="s">
        <v>69</v>
      </c>
      <c r="Z17" s="96" t="s">
        <v>70</v>
      </c>
      <c r="AA17" s="96" t="s">
        <v>71</v>
      </c>
      <c r="AB17" s="96" t="s">
        <v>10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127</v>
      </c>
      <c r="D18" s="91" t="s">
        <v>92</v>
      </c>
      <c r="E18" s="128" t="s">
        <v>139</v>
      </c>
      <c r="F18" s="128" t="s">
        <v>140</v>
      </c>
      <c r="G18" s="128" t="s">
        <v>141</v>
      </c>
      <c r="M18" s="137">
        <v>64.44</v>
      </c>
      <c r="N18" s="137">
        <v>67.78</v>
      </c>
      <c r="O18" s="137">
        <f>(M18+N18)/2</f>
        <v>66.11</v>
      </c>
      <c r="P18" s="138">
        <v>1</v>
      </c>
      <c r="Q18" s="137">
        <v>64.44</v>
      </c>
      <c r="R18" s="137">
        <v>65.56</v>
      </c>
      <c r="S18" s="137">
        <f>(Q18+R18)/2</f>
        <v>65</v>
      </c>
      <c r="T18" s="139">
        <v>1</v>
      </c>
      <c r="U18" s="137">
        <v>60</v>
      </c>
      <c r="V18" s="137">
        <v>63.89</v>
      </c>
      <c r="W18" s="137">
        <f>(U18+V18)/2</f>
        <v>61.945</v>
      </c>
      <c r="X18" s="139">
        <v>1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92</v>
      </c>
      <c r="E19" s="128" t="s">
        <v>143</v>
      </c>
      <c r="F19" s="128" t="s">
        <v>142</v>
      </c>
      <c r="G19" s="128" t="s">
        <v>114</v>
      </c>
      <c r="M19" s="137">
        <v>55.56</v>
      </c>
      <c r="N19" s="137">
        <v>63.33</v>
      </c>
      <c r="O19" s="137">
        <f>(M19+N19)/2</f>
        <v>59.445</v>
      </c>
      <c r="P19" s="138">
        <v>2</v>
      </c>
      <c r="Q19" s="137">
        <v>55.56</v>
      </c>
      <c r="R19" s="137">
        <v>55.56</v>
      </c>
      <c r="S19" s="137">
        <f>(Q19+R19)/2</f>
        <v>55.56</v>
      </c>
      <c r="T19" s="139">
        <v>2</v>
      </c>
      <c r="U19" s="137">
        <v>54.44</v>
      </c>
      <c r="V19" s="137">
        <v>57.78</v>
      </c>
      <c r="W19" s="137">
        <f>(U19+V19)/2</f>
        <v>56.11</v>
      </c>
      <c r="X19" s="139">
        <v>2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1.25">
      <c r="A20" s="90"/>
      <c r="AF20" s="147"/>
      <c r="AG20" s="147"/>
      <c r="AH20" s="147"/>
      <c r="AI20" s="147"/>
      <c r="AJ20" s="147"/>
      <c r="AK20" s="147"/>
      <c r="AL20" s="147"/>
    </row>
    <row r="21" spans="1:38" s="91" customFormat="1" ht="11.25">
      <c r="A21" s="90"/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54:AL254"/>
    <mergeCell ref="AF255:AL255"/>
    <mergeCell ref="AF256:AL256"/>
    <mergeCell ref="AF257:AL257"/>
    <mergeCell ref="AF250:AL250"/>
    <mergeCell ref="AF251:AL251"/>
    <mergeCell ref="AF252:AL252"/>
    <mergeCell ref="AF253:AL253"/>
    <mergeCell ref="AF246:AL246"/>
    <mergeCell ref="AF247:AL247"/>
    <mergeCell ref="AF248:AL248"/>
    <mergeCell ref="AF249:AL249"/>
    <mergeCell ref="AF242:AL242"/>
    <mergeCell ref="AF243:AL243"/>
    <mergeCell ref="AF244:AL244"/>
    <mergeCell ref="AF245:AL245"/>
    <mergeCell ref="AF238:AL238"/>
    <mergeCell ref="AF239:AL239"/>
    <mergeCell ref="AF240:AL240"/>
    <mergeCell ref="AF241:AL241"/>
    <mergeCell ref="AF234:AL234"/>
    <mergeCell ref="AF235:AL235"/>
    <mergeCell ref="AF236:AL236"/>
    <mergeCell ref="AF237:AL237"/>
    <mergeCell ref="AF230:AL230"/>
    <mergeCell ref="AF231:AL231"/>
    <mergeCell ref="AF232:AL232"/>
    <mergeCell ref="AF233:AL233"/>
    <mergeCell ref="AF226:AL226"/>
    <mergeCell ref="AF227:AL227"/>
    <mergeCell ref="AF228:AL228"/>
    <mergeCell ref="AF229:AL229"/>
    <mergeCell ref="AF222:AL222"/>
    <mergeCell ref="AF223:AL223"/>
    <mergeCell ref="AF224:AL224"/>
    <mergeCell ref="AF225:AL225"/>
    <mergeCell ref="AF218:AL218"/>
    <mergeCell ref="AF219:AL219"/>
    <mergeCell ref="AF220:AL220"/>
    <mergeCell ref="AF221:AL221"/>
    <mergeCell ref="AF214:AL214"/>
    <mergeCell ref="AF215:AL215"/>
    <mergeCell ref="AF216:AL216"/>
    <mergeCell ref="AF217:AL217"/>
    <mergeCell ref="AF210:AL210"/>
    <mergeCell ref="AF211:AL211"/>
    <mergeCell ref="AF212:AL212"/>
    <mergeCell ref="AF213:AL213"/>
    <mergeCell ref="AF206:AL206"/>
    <mergeCell ref="AF207:AL207"/>
    <mergeCell ref="AF208:AL208"/>
    <mergeCell ref="AF209:AL209"/>
    <mergeCell ref="AF202:AL202"/>
    <mergeCell ref="AF203:AL203"/>
    <mergeCell ref="AF204:AL204"/>
    <mergeCell ref="AF205:AL205"/>
    <mergeCell ref="AF198:AL198"/>
    <mergeCell ref="AF199:AL199"/>
    <mergeCell ref="AF200:AL200"/>
    <mergeCell ref="AF201:AL201"/>
    <mergeCell ref="AF194:AL194"/>
    <mergeCell ref="AF195:AL195"/>
    <mergeCell ref="AF196:AL196"/>
    <mergeCell ref="AF197:AL197"/>
    <mergeCell ref="AF190:AL190"/>
    <mergeCell ref="AF191:AL191"/>
    <mergeCell ref="AF192:AL192"/>
    <mergeCell ref="AF193:AL193"/>
    <mergeCell ref="AF186:AL186"/>
    <mergeCell ref="AF187:AL187"/>
    <mergeCell ref="AF188:AL188"/>
    <mergeCell ref="AF189:AL189"/>
    <mergeCell ref="AF182:AL182"/>
    <mergeCell ref="AF183:AL183"/>
    <mergeCell ref="AF184:AL184"/>
    <mergeCell ref="AF185:AL185"/>
    <mergeCell ref="AF178:AL178"/>
    <mergeCell ref="AF179:AL179"/>
    <mergeCell ref="AF180:AL180"/>
    <mergeCell ref="AF181:AL181"/>
    <mergeCell ref="AF174:AL174"/>
    <mergeCell ref="AF175:AL175"/>
    <mergeCell ref="AF176:AL176"/>
    <mergeCell ref="AF177:AL177"/>
    <mergeCell ref="AF170:AL170"/>
    <mergeCell ref="AF171:AL171"/>
    <mergeCell ref="AF172:AL172"/>
    <mergeCell ref="AF173:AL173"/>
    <mergeCell ref="AF166:AL166"/>
    <mergeCell ref="AF167:AL167"/>
    <mergeCell ref="AF168:AL168"/>
    <mergeCell ref="AF169:AL169"/>
    <mergeCell ref="AF162:AL162"/>
    <mergeCell ref="AF163:AL163"/>
    <mergeCell ref="AF164:AL164"/>
    <mergeCell ref="AF165:AL165"/>
    <mergeCell ref="AF158:AL158"/>
    <mergeCell ref="AF159:AL159"/>
    <mergeCell ref="AF160:AL160"/>
    <mergeCell ref="AF161:AL161"/>
    <mergeCell ref="AF154:AL154"/>
    <mergeCell ref="AF155:AL155"/>
    <mergeCell ref="AF156:AL156"/>
    <mergeCell ref="AF157:AL157"/>
    <mergeCell ref="AF150:AL150"/>
    <mergeCell ref="AF151:AL151"/>
    <mergeCell ref="AF152:AL152"/>
    <mergeCell ref="AF153:AL153"/>
    <mergeCell ref="AF146:AL146"/>
    <mergeCell ref="AF147:AL147"/>
    <mergeCell ref="AF148:AL148"/>
    <mergeCell ref="AF149:AL149"/>
    <mergeCell ref="AF142:AL142"/>
    <mergeCell ref="AF143:AL143"/>
    <mergeCell ref="AF144:AL144"/>
    <mergeCell ref="AF145:AL145"/>
    <mergeCell ref="AF138:AL138"/>
    <mergeCell ref="AF139:AL139"/>
    <mergeCell ref="AF140:AL140"/>
    <mergeCell ref="AF141:AL141"/>
    <mergeCell ref="AF134:AL134"/>
    <mergeCell ref="AF135:AL135"/>
    <mergeCell ref="AF136:AL136"/>
    <mergeCell ref="AF137:AL137"/>
    <mergeCell ref="AF130:AL130"/>
    <mergeCell ref="AF131:AL131"/>
    <mergeCell ref="AF132:AL132"/>
    <mergeCell ref="AF133:AL133"/>
    <mergeCell ref="AF126:AL126"/>
    <mergeCell ref="AF127:AL127"/>
    <mergeCell ref="AF128:AL128"/>
    <mergeCell ref="AF129:AL129"/>
    <mergeCell ref="AF122:AL122"/>
    <mergeCell ref="AF123:AL123"/>
    <mergeCell ref="AF124:AL124"/>
    <mergeCell ref="AF125:AL125"/>
    <mergeCell ref="AF118:AL118"/>
    <mergeCell ref="AF119:AL119"/>
    <mergeCell ref="AF120:AL120"/>
    <mergeCell ref="AF121:AL121"/>
    <mergeCell ref="AF114:AL114"/>
    <mergeCell ref="AF115:AL115"/>
    <mergeCell ref="AF116:AL116"/>
    <mergeCell ref="AF117:AL117"/>
    <mergeCell ref="AF110:AL110"/>
    <mergeCell ref="AF111:AL111"/>
    <mergeCell ref="AF112:AL112"/>
    <mergeCell ref="AF113:AL113"/>
    <mergeCell ref="AF106:AL106"/>
    <mergeCell ref="AF107:AL107"/>
    <mergeCell ref="AF108:AL108"/>
    <mergeCell ref="AF109:AL109"/>
    <mergeCell ref="AF102:AL102"/>
    <mergeCell ref="AF103:AL103"/>
    <mergeCell ref="AF104:AL104"/>
    <mergeCell ref="AF105:AL105"/>
    <mergeCell ref="AF98:AL98"/>
    <mergeCell ref="AF99:AL99"/>
    <mergeCell ref="AF100:AL100"/>
    <mergeCell ref="AF101:AL101"/>
    <mergeCell ref="AF94:AL94"/>
    <mergeCell ref="AF95:AL95"/>
    <mergeCell ref="AF96:AL96"/>
    <mergeCell ref="AF97:AL97"/>
    <mergeCell ref="AF90:AL90"/>
    <mergeCell ref="AF91:AL91"/>
    <mergeCell ref="AF92:AL92"/>
    <mergeCell ref="AF93:AL93"/>
    <mergeCell ref="AF86:AL86"/>
    <mergeCell ref="AF87:AL87"/>
    <mergeCell ref="AF88:AL88"/>
    <mergeCell ref="AF89:AL89"/>
    <mergeCell ref="AF82:AL82"/>
    <mergeCell ref="AF83:AL83"/>
    <mergeCell ref="AF84:AL84"/>
    <mergeCell ref="AF85:AL85"/>
    <mergeCell ref="AF78:AL78"/>
    <mergeCell ref="AF79:AL79"/>
    <mergeCell ref="AF80:AL80"/>
    <mergeCell ref="AF81:AL81"/>
    <mergeCell ref="AF74:AL74"/>
    <mergeCell ref="AF75:AL75"/>
    <mergeCell ref="AF76:AL76"/>
    <mergeCell ref="AF77:AL77"/>
    <mergeCell ref="AF70:AL70"/>
    <mergeCell ref="AF71:AL71"/>
    <mergeCell ref="AF72:AL72"/>
    <mergeCell ref="AF73:AL73"/>
    <mergeCell ref="AF66:AL66"/>
    <mergeCell ref="AF67:AL67"/>
    <mergeCell ref="AF68:AL68"/>
    <mergeCell ref="AF69:AL69"/>
    <mergeCell ref="AF62:AL62"/>
    <mergeCell ref="AF63:AL63"/>
    <mergeCell ref="AF64:AL64"/>
    <mergeCell ref="AF65:AL65"/>
    <mergeCell ref="AF58:AL58"/>
    <mergeCell ref="AF59:AL59"/>
    <mergeCell ref="AF60:AL60"/>
    <mergeCell ref="AF61:AL61"/>
    <mergeCell ref="AF54:AL54"/>
    <mergeCell ref="AF55:AL55"/>
    <mergeCell ref="AF56:AL56"/>
    <mergeCell ref="AF57:AL57"/>
    <mergeCell ref="AF50:AL50"/>
    <mergeCell ref="AF51:AL51"/>
    <mergeCell ref="AF52:AL52"/>
    <mergeCell ref="AF53:AL53"/>
    <mergeCell ref="AF46:AL46"/>
    <mergeCell ref="AF47:AL47"/>
    <mergeCell ref="AF48:AL48"/>
    <mergeCell ref="AF49:AL49"/>
    <mergeCell ref="AF42:AL42"/>
    <mergeCell ref="AF43:AL43"/>
    <mergeCell ref="AF44:AL44"/>
    <mergeCell ref="AF45:AL45"/>
    <mergeCell ref="AF38:AL38"/>
    <mergeCell ref="AF39:AL39"/>
    <mergeCell ref="AF40:AL40"/>
    <mergeCell ref="AF41:AL41"/>
    <mergeCell ref="AF34:AL34"/>
    <mergeCell ref="AF35:AL35"/>
    <mergeCell ref="AF36:AL36"/>
    <mergeCell ref="AF37:AL37"/>
    <mergeCell ref="AF30:AL30"/>
    <mergeCell ref="AF31:AL31"/>
    <mergeCell ref="AF32:AL32"/>
    <mergeCell ref="AF33:AL33"/>
    <mergeCell ref="AF26:AL26"/>
    <mergeCell ref="AF27:AL27"/>
    <mergeCell ref="AF28:AL28"/>
    <mergeCell ref="AF29:AL29"/>
    <mergeCell ref="I16:L16"/>
    <mergeCell ref="M16:P16"/>
    <mergeCell ref="Q16:T16"/>
    <mergeCell ref="Q15:T15"/>
    <mergeCell ref="M15:P15"/>
    <mergeCell ref="I15:L15"/>
    <mergeCell ref="AF19:AL19"/>
    <mergeCell ref="AC15:AE15"/>
    <mergeCell ref="U16:X16"/>
    <mergeCell ref="Y16:AB16"/>
    <mergeCell ref="Y15:AB15"/>
    <mergeCell ref="U15:X15"/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A1">
      <selection activeCell="G2" sqref="G2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6.00390625" style="95" customWidth="1"/>
    <col min="11" max="11" width="7.8515625" style="95" customWidth="1"/>
    <col min="12" max="13" width="6.00390625" style="95" bestFit="1" customWidth="1"/>
    <col min="14" max="14" width="5.57421875" style="95" customWidth="1"/>
    <col min="15" max="15" width="7.8515625" style="95" customWidth="1"/>
    <col min="16" max="17" width="6.00390625" style="95" bestFit="1" customWidth="1"/>
    <col min="18" max="18" width="6.00390625" style="95" customWidth="1"/>
    <col min="19" max="19" width="7.8515625" style="95" customWidth="1"/>
    <col min="20" max="21" width="6.00390625" style="95" bestFit="1" customWidth="1"/>
    <col min="22" max="22" width="5.574218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6.28125" style="13" customWidth="1"/>
    <col min="30" max="30" width="9.57421875" style="13" customWidth="1"/>
    <col min="31" max="31" width="13.140625" style="13" customWidth="1"/>
    <col min="32" max="32" width="13.140625" style="12" customWidth="1"/>
    <col min="33" max="33" width="9.140625" style="12" customWidth="1"/>
    <col min="34" max="34" width="15.421875" style="12" customWidth="1"/>
    <col min="35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tr">
        <f>'COVER PAGE'!$A$13</f>
        <v>xxx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123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 t="s">
        <v>128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151</v>
      </c>
      <c r="L13" s="102"/>
      <c r="M13" s="102"/>
      <c r="O13" s="55"/>
      <c r="P13" s="102" t="s">
        <v>148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121</v>
      </c>
      <c r="N15" s="151"/>
      <c r="O15" s="151"/>
      <c r="P15" s="152"/>
      <c r="Q15" s="150" t="s">
        <v>120</v>
      </c>
      <c r="R15" s="151"/>
      <c r="S15" s="151"/>
      <c r="T15" s="152"/>
      <c r="U15" s="150" t="s">
        <v>122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72" t="s">
        <v>2</v>
      </c>
      <c r="F17" s="73" t="s">
        <v>46</v>
      </c>
      <c r="G17" s="74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96" t="s">
        <v>94</v>
      </c>
      <c r="N17" s="96" t="s">
        <v>95</v>
      </c>
      <c r="O17" s="129" t="s">
        <v>96</v>
      </c>
      <c r="P17" s="129" t="s">
        <v>97</v>
      </c>
      <c r="Q17" s="96" t="s">
        <v>94</v>
      </c>
      <c r="R17" s="96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129" t="s">
        <v>96</v>
      </c>
      <c r="X17" s="129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124">
        <v>1</v>
      </c>
      <c r="B18" s="91" t="s">
        <v>125</v>
      </c>
      <c r="D18" s="91" t="s">
        <v>86</v>
      </c>
      <c r="E18" s="128" t="s">
        <v>110</v>
      </c>
      <c r="F18" s="128" t="s">
        <v>105</v>
      </c>
      <c r="G18" s="128" t="s">
        <v>114</v>
      </c>
      <c r="O18" s="133">
        <v>65</v>
      </c>
      <c r="P18" s="133">
        <v>2</v>
      </c>
      <c r="S18" s="133">
        <v>66.25</v>
      </c>
      <c r="T18" s="140" t="s">
        <v>119</v>
      </c>
      <c r="W18" s="133">
        <v>63.75</v>
      </c>
      <c r="X18" s="140" t="s">
        <v>119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124">
        <v>2</v>
      </c>
      <c r="B19" s="91" t="s">
        <v>126</v>
      </c>
      <c r="D19" s="91" t="s">
        <v>86</v>
      </c>
      <c r="E19" s="128" t="s">
        <v>111</v>
      </c>
      <c r="F19" s="128" t="s">
        <v>106</v>
      </c>
      <c r="G19" s="128" t="s">
        <v>115</v>
      </c>
      <c r="O19" s="128">
        <v>65.63</v>
      </c>
      <c r="P19" s="128">
        <v>1</v>
      </c>
      <c r="S19" s="128">
        <v>64.38</v>
      </c>
      <c r="T19" s="128">
        <v>3</v>
      </c>
      <c r="W19" s="128">
        <v>63.75</v>
      </c>
      <c r="X19" s="140" t="s">
        <v>119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2.75">
      <c r="A20" s="124">
        <v>3</v>
      </c>
      <c r="B20" s="91" t="s">
        <v>126</v>
      </c>
      <c r="D20" s="91" t="s">
        <v>86</v>
      </c>
      <c r="E20" s="128" t="s">
        <v>111</v>
      </c>
      <c r="F20" s="128" t="s">
        <v>107</v>
      </c>
      <c r="G20" s="128" t="s">
        <v>116</v>
      </c>
      <c r="O20" s="131">
        <v>59.38</v>
      </c>
      <c r="P20" s="132">
        <v>3</v>
      </c>
      <c r="S20" s="131">
        <v>66.25</v>
      </c>
      <c r="T20" s="140" t="s">
        <v>119</v>
      </c>
      <c r="W20" s="131">
        <v>54.38</v>
      </c>
      <c r="X20" s="133">
        <v>4</v>
      </c>
      <c r="AF20" s="147"/>
      <c r="AG20" s="147"/>
      <c r="AH20" s="147"/>
      <c r="AI20" s="147"/>
      <c r="AJ20" s="147"/>
      <c r="AK20" s="147"/>
      <c r="AL20" s="147"/>
    </row>
    <row r="21" spans="1:38" s="91" customFormat="1" ht="12.75">
      <c r="A21" s="124">
        <v>4</v>
      </c>
      <c r="B21" s="91" t="s">
        <v>127</v>
      </c>
      <c r="D21" s="91" t="s">
        <v>90</v>
      </c>
      <c r="E21" s="128" t="s">
        <v>112</v>
      </c>
      <c r="F21" s="128" t="s">
        <v>108</v>
      </c>
      <c r="G21" s="128" t="s">
        <v>117</v>
      </c>
      <c r="O21" s="128">
        <v>54.12</v>
      </c>
      <c r="P21" s="128">
        <v>4</v>
      </c>
      <c r="S21" s="128">
        <v>60.59</v>
      </c>
      <c r="T21" s="128">
        <v>4</v>
      </c>
      <c r="W21" s="128">
        <v>54.71</v>
      </c>
      <c r="X21" s="128">
        <v>3</v>
      </c>
      <c r="AF21" s="147"/>
      <c r="AG21" s="147"/>
      <c r="AH21" s="147"/>
      <c r="AI21" s="147"/>
      <c r="AJ21" s="147"/>
      <c r="AK21" s="147"/>
      <c r="AL21" s="147"/>
    </row>
    <row r="22" spans="1:38" s="91" customFormat="1" ht="12.75">
      <c r="A22" s="124">
        <v>5</v>
      </c>
      <c r="B22" s="91" t="s">
        <v>127</v>
      </c>
      <c r="D22" s="91" t="s">
        <v>90</v>
      </c>
      <c r="E22" s="128" t="s">
        <v>113</v>
      </c>
      <c r="F22" s="128" t="s">
        <v>109</v>
      </c>
      <c r="G22" s="128" t="s">
        <v>118</v>
      </c>
      <c r="O22" s="133">
        <v>53.53</v>
      </c>
      <c r="P22" s="133">
        <v>5</v>
      </c>
      <c r="S22" s="128">
        <v>58.24</v>
      </c>
      <c r="T22" s="133">
        <v>5</v>
      </c>
      <c r="W22" s="128">
        <v>50.59</v>
      </c>
      <c r="X22" s="128">
        <v>5</v>
      </c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  <mergeCell ref="AF19:AL19"/>
    <mergeCell ref="AC15:AE15"/>
    <mergeCell ref="U16:X16"/>
    <mergeCell ref="Y16:AB16"/>
    <mergeCell ref="Y15:AB15"/>
    <mergeCell ref="U15:X15"/>
    <mergeCell ref="I16:L16"/>
    <mergeCell ref="M16:P16"/>
    <mergeCell ref="Q16:T16"/>
    <mergeCell ref="Q15:T15"/>
    <mergeCell ref="M15:P15"/>
    <mergeCell ref="I15:L1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AF40:AL40"/>
    <mergeCell ref="AF41:AL41"/>
    <mergeCell ref="AF42:AL42"/>
    <mergeCell ref="AF43:AL43"/>
    <mergeCell ref="AF44:AL44"/>
    <mergeCell ref="AF45:AL45"/>
    <mergeCell ref="AF46:AL46"/>
    <mergeCell ref="AF47:AL47"/>
    <mergeCell ref="AF48:AL48"/>
    <mergeCell ref="AF49:AL49"/>
    <mergeCell ref="AF50:AL50"/>
    <mergeCell ref="AF51:AL51"/>
    <mergeCell ref="AF52:AL52"/>
    <mergeCell ref="AF53:AL53"/>
    <mergeCell ref="AF54:AL54"/>
    <mergeCell ref="AF55:AL55"/>
    <mergeCell ref="AF56:AL56"/>
    <mergeCell ref="AF57:AL57"/>
    <mergeCell ref="AF58:AL58"/>
    <mergeCell ref="AF59:AL59"/>
    <mergeCell ref="AF60:AL60"/>
    <mergeCell ref="AF61:AL61"/>
    <mergeCell ref="AF62:AL62"/>
    <mergeCell ref="AF63:AL63"/>
    <mergeCell ref="AF64:AL64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F79:AL79"/>
    <mergeCell ref="AF80:AL80"/>
    <mergeCell ref="AF81:AL81"/>
    <mergeCell ref="AF82:AL82"/>
    <mergeCell ref="AF83:AL83"/>
    <mergeCell ref="AF84:AL84"/>
    <mergeCell ref="AF85:AL85"/>
    <mergeCell ref="AF86:AL86"/>
    <mergeCell ref="AF87:AL87"/>
    <mergeCell ref="AF88:AL88"/>
    <mergeCell ref="AF89:AL89"/>
    <mergeCell ref="AF90:AL90"/>
    <mergeCell ref="AF91:AL91"/>
    <mergeCell ref="AF92:AL92"/>
    <mergeCell ref="AF93:AL93"/>
    <mergeCell ref="AF94:AL94"/>
    <mergeCell ref="AF95:AL95"/>
    <mergeCell ref="AF96:AL96"/>
    <mergeCell ref="AF97:AL97"/>
    <mergeCell ref="AF98:AL98"/>
    <mergeCell ref="AF99:AL99"/>
    <mergeCell ref="AF100:AL100"/>
    <mergeCell ref="AF101:AL101"/>
    <mergeCell ref="AF102:AL102"/>
    <mergeCell ref="AF103:AL103"/>
    <mergeCell ref="AF104:AL104"/>
    <mergeCell ref="AF105:AL105"/>
    <mergeCell ref="AF106:AL106"/>
    <mergeCell ref="AF107:AL107"/>
    <mergeCell ref="AF108:AL108"/>
    <mergeCell ref="AF109:AL109"/>
    <mergeCell ref="AF110:AL110"/>
    <mergeCell ref="AF111:AL111"/>
    <mergeCell ref="AF112:AL112"/>
    <mergeCell ref="AF113:AL113"/>
    <mergeCell ref="AF114:AL114"/>
    <mergeCell ref="AF115:AL115"/>
    <mergeCell ref="AF116:AL116"/>
    <mergeCell ref="AF117:AL117"/>
    <mergeCell ref="AF118:AL118"/>
    <mergeCell ref="AF119:AL119"/>
    <mergeCell ref="AF120:AL120"/>
    <mergeCell ref="AF121:AL121"/>
    <mergeCell ref="AF122:AL122"/>
    <mergeCell ref="AF123:AL123"/>
    <mergeCell ref="AF124:AL124"/>
    <mergeCell ref="AF125:AL125"/>
    <mergeCell ref="AF126:AL126"/>
    <mergeCell ref="AF127:AL127"/>
    <mergeCell ref="AF128:AL128"/>
    <mergeCell ref="AF129:AL129"/>
    <mergeCell ref="AF130:AL130"/>
    <mergeCell ref="AF131:AL131"/>
    <mergeCell ref="AF132:AL132"/>
    <mergeCell ref="AF133:AL133"/>
    <mergeCell ref="AF134:AL134"/>
    <mergeCell ref="AF135:AL135"/>
    <mergeCell ref="AF136:AL136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AF145:AL145"/>
    <mergeCell ref="AF146:AL146"/>
    <mergeCell ref="AF147:AL147"/>
    <mergeCell ref="AF148:AL148"/>
    <mergeCell ref="AF149:AL149"/>
    <mergeCell ref="AF150:AL150"/>
    <mergeCell ref="AF151:AL151"/>
    <mergeCell ref="AF152:AL152"/>
    <mergeCell ref="AF153:AL153"/>
    <mergeCell ref="AF154:AL154"/>
    <mergeCell ref="AF155:AL155"/>
    <mergeCell ref="AF156:AL156"/>
    <mergeCell ref="AF157:AL15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68:AL168"/>
    <mergeCell ref="AF169:AL169"/>
    <mergeCell ref="AF170:AL170"/>
    <mergeCell ref="AF171:AL171"/>
    <mergeCell ref="AF172:AL172"/>
    <mergeCell ref="AF173:AL173"/>
    <mergeCell ref="AF174:AL174"/>
    <mergeCell ref="AF175:AL175"/>
    <mergeCell ref="AF176:AL176"/>
    <mergeCell ref="AF177:AL177"/>
    <mergeCell ref="AF178:AL178"/>
    <mergeCell ref="AF179:AL179"/>
    <mergeCell ref="AF180:AL180"/>
    <mergeCell ref="AF181:AL181"/>
    <mergeCell ref="AF182:AL182"/>
    <mergeCell ref="AF183:AL183"/>
    <mergeCell ref="AF184:AL184"/>
    <mergeCell ref="AF185:AL185"/>
    <mergeCell ref="AF186:AL186"/>
    <mergeCell ref="AF187:AL187"/>
    <mergeCell ref="AF188:AL188"/>
    <mergeCell ref="AF189:AL189"/>
    <mergeCell ref="AF190:AL190"/>
    <mergeCell ref="AF191:AL191"/>
    <mergeCell ref="AF192:AL192"/>
    <mergeCell ref="AF193:AL193"/>
    <mergeCell ref="AF194:AL194"/>
    <mergeCell ref="AF195:AL195"/>
    <mergeCell ref="AF196:AL196"/>
    <mergeCell ref="AF197:AL197"/>
    <mergeCell ref="AF198:AL198"/>
    <mergeCell ref="AF199:AL199"/>
    <mergeCell ref="AF200:AL200"/>
    <mergeCell ref="AF201:AL201"/>
    <mergeCell ref="AF202:AL202"/>
    <mergeCell ref="AF203:AL203"/>
    <mergeCell ref="AF204:AL204"/>
    <mergeCell ref="AF205:AL205"/>
    <mergeCell ref="AF206:AL206"/>
    <mergeCell ref="AF207:AL207"/>
    <mergeCell ref="AF208:AL208"/>
    <mergeCell ref="AF209:AL209"/>
    <mergeCell ref="AF210:AL210"/>
    <mergeCell ref="AF211:AL211"/>
    <mergeCell ref="AF212:AL212"/>
    <mergeCell ref="AF213:AL213"/>
    <mergeCell ref="AF214:AL214"/>
    <mergeCell ref="AF215:AL215"/>
    <mergeCell ref="AF216:AL216"/>
    <mergeCell ref="AF217:AL217"/>
    <mergeCell ref="AF218:AL218"/>
    <mergeCell ref="AF219:AL219"/>
    <mergeCell ref="AF220:AL220"/>
    <mergeCell ref="AF221:AL221"/>
    <mergeCell ref="AF222:AL222"/>
    <mergeCell ref="AF223:AL223"/>
    <mergeCell ref="AF224:AL224"/>
    <mergeCell ref="AF225:AL225"/>
    <mergeCell ref="AF226:AL226"/>
    <mergeCell ref="AF227:AL227"/>
    <mergeCell ref="AF228:AL228"/>
    <mergeCell ref="AF229:AL229"/>
    <mergeCell ref="AF230:AL230"/>
    <mergeCell ref="AF231:AL231"/>
    <mergeCell ref="AF232:AL232"/>
    <mergeCell ref="AF233:AL233"/>
    <mergeCell ref="AF234:AL234"/>
    <mergeCell ref="AF235:AL235"/>
    <mergeCell ref="AF236:AL236"/>
    <mergeCell ref="AF237:AL237"/>
    <mergeCell ref="AF238:AL238"/>
    <mergeCell ref="AF239:AL239"/>
    <mergeCell ref="AF240:AL240"/>
    <mergeCell ref="AF241:AL241"/>
    <mergeCell ref="AF242:AL242"/>
    <mergeCell ref="AF243:AL243"/>
    <mergeCell ref="AF244:AL244"/>
    <mergeCell ref="AF245:AL245"/>
    <mergeCell ref="AF246:AL246"/>
    <mergeCell ref="AF247:AL247"/>
    <mergeCell ref="AF248:AL248"/>
    <mergeCell ref="AF249:AL249"/>
    <mergeCell ref="AF250:AL250"/>
    <mergeCell ref="AF251:AL251"/>
    <mergeCell ref="AF252:AL252"/>
    <mergeCell ref="AF253:AL253"/>
    <mergeCell ref="AF254:AL254"/>
    <mergeCell ref="AF255:AL255"/>
    <mergeCell ref="AF256:AL256"/>
    <mergeCell ref="AF257:AL257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A2">
      <selection activeCell="F10" sqref="F10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5.7109375" style="95" customWidth="1"/>
    <col min="11" max="11" width="7.8515625" style="95" customWidth="1"/>
    <col min="12" max="13" width="6.00390625" style="95" bestFit="1" customWidth="1"/>
    <col min="14" max="14" width="5.7109375" style="95" customWidth="1"/>
    <col min="15" max="15" width="7.8515625" style="95" customWidth="1"/>
    <col min="16" max="17" width="6.00390625" style="95" bestFit="1" customWidth="1"/>
    <col min="18" max="19" width="7.8515625" style="95" customWidth="1"/>
    <col min="20" max="21" width="6.00390625" style="95" bestFit="1" customWidth="1"/>
    <col min="22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20.421875" style="13" bestFit="1" customWidth="1"/>
    <col min="30" max="31" width="13.140625" style="13" customWidth="1"/>
    <col min="32" max="32" width="13.140625" style="12" customWidth="1"/>
    <col min="33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123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 t="s">
        <v>124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151</v>
      </c>
      <c r="L13" s="102"/>
      <c r="M13" s="102"/>
      <c r="O13" s="55"/>
      <c r="P13" s="102" t="s">
        <v>148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120</v>
      </c>
      <c r="N15" s="151"/>
      <c r="O15" s="151"/>
      <c r="P15" s="152"/>
      <c r="Q15" s="150" t="s">
        <v>121</v>
      </c>
      <c r="R15" s="151"/>
      <c r="S15" s="151"/>
      <c r="T15" s="152"/>
      <c r="U15" s="150" t="s">
        <v>122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3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123" t="s">
        <v>11</v>
      </c>
      <c r="B17" s="71" t="s">
        <v>5</v>
      </c>
      <c r="C17" s="72" t="s">
        <v>1</v>
      </c>
      <c r="D17" s="72" t="s">
        <v>52</v>
      </c>
      <c r="E17" s="125" t="s">
        <v>2</v>
      </c>
      <c r="F17" s="126" t="s">
        <v>46</v>
      </c>
      <c r="G17" s="127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96" t="s">
        <v>94</v>
      </c>
      <c r="N17" s="96" t="s">
        <v>95</v>
      </c>
      <c r="O17" s="129" t="s">
        <v>96</v>
      </c>
      <c r="P17" s="129" t="s">
        <v>97</v>
      </c>
      <c r="Q17" s="96" t="s">
        <v>94</v>
      </c>
      <c r="R17" s="96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129" t="s">
        <v>96</v>
      </c>
      <c r="X17" s="129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124">
        <v>1</v>
      </c>
      <c r="B18" s="91" t="s">
        <v>125</v>
      </c>
      <c r="D18" s="91" t="s">
        <v>86</v>
      </c>
      <c r="E18" s="128" t="s">
        <v>110</v>
      </c>
      <c r="F18" s="128" t="s">
        <v>105</v>
      </c>
      <c r="G18" s="128" t="s">
        <v>114</v>
      </c>
      <c r="O18" s="128">
        <v>65.71</v>
      </c>
      <c r="P18" s="128">
        <v>1</v>
      </c>
      <c r="S18" s="128">
        <v>62.86</v>
      </c>
      <c r="T18" s="128">
        <v>2</v>
      </c>
      <c r="W18" s="128">
        <v>65</v>
      </c>
      <c r="X18" s="134" t="s">
        <v>119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124">
        <v>2</v>
      </c>
      <c r="B19" s="91" t="s">
        <v>126</v>
      </c>
      <c r="D19" s="91" t="s">
        <v>86</v>
      </c>
      <c r="E19" s="128" t="s">
        <v>111</v>
      </c>
      <c r="F19" s="128" t="s">
        <v>106</v>
      </c>
      <c r="G19" s="128" t="s">
        <v>115</v>
      </c>
      <c r="O19" s="128">
        <v>65</v>
      </c>
      <c r="P19" s="130">
        <v>2</v>
      </c>
      <c r="S19" s="128">
        <v>62.14</v>
      </c>
      <c r="T19" s="128">
        <v>3</v>
      </c>
      <c r="W19" s="128">
        <v>65</v>
      </c>
      <c r="X19" s="134" t="s">
        <v>119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2.75">
      <c r="A20" s="124">
        <v>3</v>
      </c>
      <c r="B20" s="91" t="s">
        <v>126</v>
      </c>
      <c r="D20" s="91" t="s">
        <v>86</v>
      </c>
      <c r="E20" s="128" t="s">
        <v>111</v>
      </c>
      <c r="F20" s="128" t="s">
        <v>107</v>
      </c>
      <c r="G20" s="128" t="s">
        <v>116</v>
      </c>
      <c r="O20" s="131">
        <v>63.57</v>
      </c>
      <c r="P20" s="132">
        <v>3</v>
      </c>
      <c r="S20" s="131">
        <v>65</v>
      </c>
      <c r="T20" s="132">
        <v>1</v>
      </c>
      <c r="W20" s="131">
        <v>60.71</v>
      </c>
      <c r="X20" s="133">
        <v>3</v>
      </c>
      <c r="AF20" s="147"/>
      <c r="AG20" s="147"/>
      <c r="AH20" s="147"/>
      <c r="AI20" s="147"/>
      <c r="AJ20" s="147"/>
      <c r="AK20" s="147"/>
      <c r="AL20" s="147"/>
    </row>
    <row r="21" spans="1:38" s="91" customFormat="1" ht="12.75">
      <c r="A21" s="124">
        <v>4</v>
      </c>
      <c r="B21" s="91" t="s">
        <v>127</v>
      </c>
      <c r="D21" s="91" t="s">
        <v>90</v>
      </c>
      <c r="E21" s="128" t="s">
        <v>112</v>
      </c>
      <c r="F21" s="128" t="s">
        <v>108</v>
      </c>
      <c r="G21" s="128" t="s">
        <v>117</v>
      </c>
      <c r="O21" s="133">
        <v>61.77</v>
      </c>
      <c r="P21" s="133">
        <v>4</v>
      </c>
      <c r="S21" s="133">
        <v>58.24</v>
      </c>
      <c r="T21" s="133">
        <v>4</v>
      </c>
      <c r="W21" s="133">
        <v>56.47</v>
      </c>
      <c r="X21" s="133">
        <v>4</v>
      </c>
      <c r="AF21" s="147"/>
      <c r="AG21" s="147"/>
      <c r="AH21" s="147"/>
      <c r="AI21" s="147"/>
      <c r="AJ21" s="147"/>
      <c r="AK21" s="147"/>
      <c r="AL21" s="147"/>
    </row>
    <row r="22" spans="1:38" s="91" customFormat="1" ht="12.75">
      <c r="A22" s="124">
        <v>5</v>
      </c>
      <c r="B22" s="91" t="s">
        <v>127</v>
      </c>
      <c r="D22" s="91" t="s">
        <v>90</v>
      </c>
      <c r="E22" s="128" t="s">
        <v>113</v>
      </c>
      <c r="F22" s="128" t="s">
        <v>109</v>
      </c>
      <c r="G22" s="128" t="s">
        <v>118</v>
      </c>
      <c r="O22" s="133">
        <v>53.53</v>
      </c>
      <c r="P22" s="133">
        <v>5</v>
      </c>
      <c r="S22" s="133">
        <v>51.18</v>
      </c>
      <c r="T22" s="133">
        <v>5</v>
      </c>
      <c r="W22" s="133">
        <v>52.94</v>
      </c>
      <c r="X22" s="128">
        <v>5</v>
      </c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54:AL254"/>
    <mergeCell ref="AF255:AL255"/>
    <mergeCell ref="AF256:AL256"/>
    <mergeCell ref="AF257:AL257"/>
    <mergeCell ref="AF250:AL250"/>
    <mergeCell ref="AF251:AL251"/>
    <mergeCell ref="AF252:AL252"/>
    <mergeCell ref="AF253:AL253"/>
    <mergeCell ref="AF246:AL246"/>
    <mergeCell ref="AF247:AL247"/>
    <mergeCell ref="AF248:AL248"/>
    <mergeCell ref="AF249:AL249"/>
    <mergeCell ref="AF242:AL242"/>
    <mergeCell ref="AF243:AL243"/>
    <mergeCell ref="AF244:AL244"/>
    <mergeCell ref="AF245:AL245"/>
    <mergeCell ref="AF238:AL238"/>
    <mergeCell ref="AF239:AL239"/>
    <mergeCell ref="AF240:AL240"/>
    <mergeCell ref="AF241:AL241"/>
    <mergeCell ref="AF234:AL234"/>
    <mergeCell ref="AF235:AL235"/>
    <mergeCell ref="AF236:AL236"/>
    <mergeCell ref="AF237:AL237"/>
    <mergeCell ref="AF230:AL230"/>
    <mergeCell ref="AF231:AL231"/>
    <mergeCell ref="AF232:AL232"/>
    <mergeCell ref="AF233:AL233"/>
    <mergeCell ref="AF226:AL226"/>
    <mergeCell ref="AF227:AL227"/>
    <mergeCell ref="AF228:AL228"/>
    <mergeCell ref="AF229:AL229"/>
    <mergeCell ref="AF222:AL222"/>
    <mergeCell ref="AF223:AL223"/>
    <mergeCell ref="AF224:AL224"/>
    <mergeCell ref="AF225:AL225"/>
    <mergeCell ref="AF218:AL218"/>
    <mergeCell ref="AF219:AL219"/>
    <mergeCell ref="AF220:AL220"/>
    <mergeCell ref="AF221:AL221"/>
    <mergeCell ref="AF214:AL214"/>
    <mergeCell ref="AF215:AL215"/>
    <mergeCell ref="AF216:AL216"/>
    <mergeCell ref="AF217:AL217"/>
    <mergeCell ref="AF210:AL210"/>
    <mergeCell ref="AF211:AL211"/>
    <mergeCell ref="AF212:AL212"/>
    <mergeCell ref="AF213:AL213"/>
    <mergeCell ref="AF206:AL206"/>
    <mergeCell ref="AF207:AL207"/>
    <mergeCell ref="AF208:AL208"/>
    <mergeCell ref="AF209:AL209"/>
    <mergeCell ref="AF202:AL202"/>
    <mergeCell ref="AF203:AL203"/>
    <mergeCell ref="AF204:AL204"/>
    <mergeCell ref="AF205:AL205"/>
    <mergeCell ref="AF198:AL198"/>
    <mergeCell ref="AF199:AL199"/>
    <mergeCell ref="AF200:AL200"/>
    <mergeCell ref="AF201:AL201"/>
    <mergeCell ref="AF194:AL194"/>
    <mergeCell ref="AF195:AL195"/>
    <mergeCell ref="AF196:AL196"/>
    <mergeCell ref="AF197:AL197"/>
    <mergeCell ref="AF190:AL190"/>
    <mergeCell ref="AF191:AL191"/>
    <mergeCell ref="AF192:AL192"/>
    <mergeCell ref="AF193:AL193"/>
    <mergeCell ref="AF186:AL186"/>
    <mergeCell ref="AF187:AL187"/>
    <mergeCell ref="AF188:AL188"/>
    <mergeCell ref="AF189:AL189"/>
    <mergeCell ref="AF182:AL182"/>
    <mergeCell ref="AF183:AL183"/>
    <mergeCell ref="AF184:AL184"/>
    <mergeCell ref="AF185:AL185"/>
    <mergeCell ref="AF178:AL178"/>
    <mergeCell ref="AF179:AL179"/>
    <mergeCell ref="AF180:AL180"/>
    <mergeCell ref="AF181:AL181"/>
    <mergeCell ref="AF174:AL174"/>
    <mergeCell ref="AF175:AL175"/>
    <mergeCell ref="AF176:AL176"/>
    <mergeCell ref="AF177:AL177"/>
    <mergeCell ref="AF170:AL170"/>
    <mergeCell ref="AF171:AL171"/>
    <mergeCell ref="AF172:AL172"/>
    <mergeCell ref="AF173:AL173"/>
    <mergeCell ref="AF166:AL166"/>
    <mergeCell ref="AF167:AL167"/>
    <mergeCell ref="AF168:AL168"/>
    <mergeCell ref="AF169:AL169"/>
    <mergeCell ref="AF162:AL162"/>
    <mergeCell ref="AF163:AL163"/>
    <mergeCell ref="AF164:AL164"/>
    <mergeCell ref="AF165:AL165"/>
    <mergeCell ref="AF158:AL158"/>
    <mergeCell ref="AF159:AL159"/>
    <mergeCell ref="AF160:AL160"/>
    <mergeCell ref="AF161:AL161"/>
    <mergeCell ref="AF154:AL154"/>
    <mergeCell ref="AF155:AL155"/>
    <mergeCell ref="AF156:AL156"/>
    <mergeCell ref="AF157:AL157"/>
    <mergeCell ref="AF150:AL150"/>
    <mergeCell ref="AF151:AL151"/>
    <mergeCell ref="AF152:AL152"/>
    <mergeCell ref="AF153:AL153"/>
    <mergeCell ref="AF146:AL146"/>
    <mergeCell ref="AF147:AL147"/>
    <mergeCell ref="AF148:AL148"/>
    <mergeCell ref="AF149:AL149"/>
    <mergeCell ref="AF142:AL142"/>
    <mergeCell ref="AF143:AL143"/>
    <mergeCell ref="AF144:AL144"/>
    <mergeCell ref="AF145:AL145"/>
    <mergeCell ref="AF138:AL138"/>
    <mergeCell ref="AF139:AL139"/>
    <mergeCell ref="AF140:AL140"/>
    <mergeCell ref="AF141:AL141"/>
    <mergeCell ref="AF134:AL134"/>
    <mergeCell ref="AF135:AL135"/>
    <mergeCell ref="AF136:AL136"/>
    <mergeCell ref="AF137:AL137"/>
    <mergeCell ref="AF130:AL130"/>
    <mergeCell ref="AF131:AL131"/>
    <mergeCell ref="AF132:AL132"/>
    <mergeCell ref="AF133:AL133"/>
    <mergeCell ref="AF126:AL126"/>
    <mergeCell ref="AF127:AL127"/>
    <mergeCell ref="AF128:AL128"/>
    <mergeCell ref="AF129:AL129"/>
    <mergeCell ref="AF122:AL122"/>
    <mergeCell ref="AF123:AL123"/>
    <mergeCell ref="AF124:AL124"/>
    <mergeCell ref="AF125:AL125"/>
    <mergeCell ref="AF118:AL118"/>
    <mergeCell ref="AF119:AL119"/>
    <mergeCell ref="AF120:AL120"/>
    <mergeCell ref="AF121:AL121"/>
    <mergeCell ref="AF114:AL114"/>
    <mergeCell ref="AF115:AL115"/>
    <mergeCell ref="AF116:AL116"/>
    <mergeCell ref="AF117:AL117"/>
    <mergeCell ref="AF110:AL110"/>
    <mergeCell ref="AF111:AL111"/>
    <mergeCell ref="AF112:AL112"/>
    <mergeCell ref="AF113:AL113"/>
    <mergeCell ref="AF106:AL106"/>
    <mergeCell ref="AF107:AL107"/>
    <mergeCell ref="AF108:AL108"/>
    <mergeCell ref="AF109:AL109"/>
    <mergeCell ref="AF102:AL102"/>
    <mergeCell ref="AF103:AL103"/>
    <mergeCell ref="AF104:AL104"/>
    <mergeCell ref="AF105:AL105"/>
    <mergeCell ref="AF98:AL98"/>
    <mergeCell ref="AF99:AL99"/>
    <mergeCell ref="AF100:AL100"/>
    <mergeCell ref="AF101:AL101"/>
    <mergeCell ref="AF94:AL94"/>
    <mergeCell ref="AF95:AL95"/>
    <mergeCell ref="AF96:AL96"/>
    <mergeCell ref="AF97:AL97"/>
    <mergeCell ref="AF90:AL90"/>
    <mergeCell ref="AF91:AL91"/>
    <mergeCell ref="AF92:AL92"/>
    <mergeCell ref="AF93:AL93"/>
    <mergeCell ref="AF86:AL86"/>
    <mergeCell ref="AF87:AL87"/>
    <mergeCell ref="AF88:AL88"/>
    <mergeCell ref="AF89:AL89"/>
    <mergeCell ref="AF82:AL82"/>
    <mergeCell ref="AF83:AL83"/>
    <mergeCell ref="AF84:AL84"/>
    <mergeCell ref="AF85:AL85"/>
    <mergeCell ref="AF78:AL78"/>
    <mergeCell ref="AF79:AL79"/>
    <mergeCell ref="AF80:AL80"/>
    <mergeCell ref="AF81:AL81"/>
    <mergeCell ref="AF74:AL74"/>
    <mergeCell ref="AF75:AL75"/>
    <mergeCell ref="AF76:AL76"/>
    <mergeCell ref="AF77:AL77"/>
    <mergeCell ref="AF70:AL70"/>
    <mergeCell ref="AF71:AL71"/>
    <mergeCell ref="AF72:AL72"/>
    <mergeCell ref="AF73:AL73"/>
    <mergeCell ref="AF66:AL66"/>
    <mergeCell ref="AF67:AL67"/>
    <mergeCell ref="AF68:AL68"/>
    <mergeCell ref="AF69:AL69"/>
    <mergeCell ref="AF62:AL62"/>
    <mergeCell ref="AF63:AL63"/>
    <mergeCell ref="AF64:AL64"/>
    <mergeCell ref="AF65:AL65"/>
    <mergeCell ref="AF58:AL58"/>
    <mergeCell ref="AF59:AL59"/>
    <mergeCell ref="AF60:AL60"/>
    <mergeCell ref="AF61:AL61"/>
    <mergeCell ref="AF54:AL54"/>
    <mergeCell ref="AF55:AL55"/>
    <mergeCell ref="AF56:AL56"/>
    <mergeCell ref="AF57:AL57"/>
    <mergeCell ref="AF50:AL50"/>
    <mergeCell ref="AF51:AL51"/>
    <mergeCell ref="AF52:AL52"/>
    <mergeCell ref="AF53:AL53"/>
    <mergeCell ref="AF46:AL46"/>
    <mergeCell ref="AF47:AL47"/>
    <mergeCell ref="AF48:AL48"/>
    <mergeCell ref="AF49:AL49"/>
    <mergeCell ref="AF42:AL42"/>
    <mergeCell ref="AF43:AL43"/>
    <mergeCell ref="AF44:AL44"/>
    <mergeCell ref="AF45:AL45"/>
    <mergeCell ref="AF38:AL38"/>
    <mergeCell ref="AF39:AL39"/>
    <mergeCell ref="AF40:AL40"/>
    <mergeCell ref="AF41:AL41"/>
    <mergeCell ref="AF34:AL34"/>
    <mergeCell ref="AF35:AL35"/>
    <mergeCell ref="AF36:AL36"/>
    <mergeCell ref="AF37:AL37"/>
    <mergeCell ref="AF30:AL30"/>
    <mergeCell ref="AF31:AL31"/>
    <mergeCell ref="AF32:AL32"/>
    <mergeCell ref="AF33:AL33"/>
    <mergeCell ref="AF26:AL26"/>
    <mergeCell ref="AF27:AL27"/>
    <mergeCell ref="AF28:AL28"/>
    <mergeCell ref="AF29:AL29"/>
    <mergeCell ref="I16:L16"/>
    <mergeCell ref="M16:P16"/>
    <mergeCell ref="Q16:T16"/>
    <mergeCell ref="Q15:T15"/>
    <mergeCell ref="M15:P15"/>
    <mergeCell ref="I15:L15"/>
    <mergeCell ref="AF19:AL19"/>
    <mergeCell ref="AC15:AE15"/>
    <mergeCell ref="U16:X16"/>
    <mergeCell ref="Y16:AB16"/>
    <mergeCell ref="Y15:AB15"/>
    <mergeCell ref="U15:X15"/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F1">
      <selection activeCell="H40" sqref="H40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6.28125" style="95" customWidth="1"/>
    <col min="11" max="11" width="7.8515625" style="95" customWidth="1"/>
    <col min="12" max="13" width="6.00390625" style="95" bestFit="1" customWidth="1"/>
    <col min="14" max="15" width="7.8515625" style="95" customWidth="1"/>
    <col min="16" max="17" width="6.00390625" style="95" bestFit="1" customWidth="1"/>
    <col min="18" max="19" width="7.8515625" style="95" customWidth="1"/>
    <col min="20" max="21" width="6.00390625" style="95" bestFit="1" customWidth="1"/>
    <col min="22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20.421875" style="13" bestFit="1" customWidth="1"/>
    <col min="30" max="31" width="13.140625" style="13" customWidth="1"/>
    <col min="32" max="32" width="13.140625" style="12" customWidth="1"/>
    <col min="33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144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 t="s">
        <v>138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120</v>
      </c>
      <c r="N15" s="151"/>
      <c r="O15" s="151"/>
      <c r="P15" s="152"/>
      <c r="Q15" s="150" t="s">
        <v>122</v>
      </c>
      <c r="R15" s="151"/>
      <c r="S15" s="151"/>
      <c r="T15" s="152"/>
      <c r="U15" s="150" t="s">
        <v>121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3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72" t="s">
        <v>2</v>
      </c>
      <c r="F17" s="73" t="s">
        <v>46</v>
      </c>
      <c r="G17" s="74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129" t="s">
        <v>94</v>
      </c>
      <c r="N17" s="129" t="s">
        <v>95</v>
      </c>
      <c r="O17" s="129" t="s">
        <v>96</v>
      </c>
      <c r="P17" s="129" t="s">
        <v>97</v>
      </c>
      <c r="Q17" s="129" t="s">
        <v>94</v>
      </c>
      <c r="R17" s="129" t="s">
        <v>95</v>
      </c>
      <c r="S17" s="129" t="s">
        <v>96</v>
      </c>
      <c r="T17" s="129" t="s">
        <v>97</v>
      </c>
      <c r="U17" s="129" t="s">
        <v>94</v>
      </c>
      <c r="V17" s="129" t="s">
        <v>95</v>
      </c>
      <c r="W17" s="129" t="s">
        <v>96</v>
      </c>
      <c r="X17" s="129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126</v>
      </c>
      <c r="D18" s="91" t="s">
        <v>86</v>
      </c>
      <c r="E18" s="128" t="s">
        <v>111</v>
      </c>
      <c r="F18" s="128" t="s">
        <v>107</v>
      </c>
      <c r="G18" s="128" t="s">
        <v>116</v>
      </c>
      <c r="M18" s="137">
        <v>62.22</v>
      </c>
      <c r="N18" s="137">
        <v>67.78</v>
      </c>
      <c r="O18" s="137">
        <f>(M18+N18)/2</f>
        <v>65</v>
      </c>
      <c r="P18" s="138">
        <v>1</v>
      </c>
      <c r="Q18" s="137">
        <v>65.56</v>
      </c>
      <c r="R18" s="137">
        <v>63.89</v>
      </c>
      <c r="S18" s="137">
        <f>(Q18+R18)/2</f>
        <v>64.725</v>
      </c>
      <c r="T18" s="139">
        <v>1</v>
      </c>
      <c r="U18" s="137">
        <v>60</v>
      </c>
      <c r="V18" s="137">
        <v>63.89</v>
      </c>
      <c r="W18" s="137">
        <f>(U18+V18)/2</f>
        <v>61.945</v>
      </c>
      <c r="X18" s="139">
        <v>1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86</v>
      </c>
      <c r="E19" s="128" t="s">
        <v>110</v>
      </c>
      <c r="F19" s="128" t="s">
        <v>105</v>
      </c>
      <c r="G19" s="128" t="s">
        <v>114</v>
      </c>
      <c r="M19" s="137">
        <v>62.22</v>
      </c>
      <c r="N19" s="137">
        <v>66.67</v>
      </c>
      <c r="O19" s="137">
        <f>(M19+N19)/2</f>
        <v>64.445</v>
      </c>
      <c r="P19" s="138">
        <v>2</v>
      </c>
      <c r="Q19" s="137">
        <v>56.67</v>
      </c>
      <c r="R19" s="137">
        <v>55.56</v>
      </c>
      <c r="S19" s="137">
        <f>(Q19+R19)/2</f>
        <v>56.115</v>
      </c>
      <c r="T19" s="130">
        <v>2</v>
      </c>
      <c r="U19" s="137">
        <v>60</v>
      </c>
      <c r="V19" s="137">
        <v>63.33</v>
      </c>
      <c r="W19" s="137">
        <f>(U19+V19)/2</f>
        <v>61.665</v>
      </c>
      <c r="X19" s="139">
        <v>2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2.75">
      <c r="A20" s="90">
        <v>3</v>
      </c>
      <c r="B20" s="91" t="s">
        <v>127</v>
      </c>
      <c r="D20" s="91" t="s">
        <v>90</v>
      </c>
      <c r="E20" s="128" t="s">
        <v>113</v>
      </c>
      <c r="F20" s="128" t="s">
        <v>109</v>
      </c>
      <c r="G20" s="128" t="s">
        <v>118</v>
      </c>
      <c r="M20" s="137">
        <v>60</v>
      </c>
      <c r="N20" s="137">
        <v>62.22</v>
      </c>
      <c r="O20" s="137">
        <f>(M20+N20)/2</f>
        <v>61.11</v>
      </c>
      <c r="P20" s="138">
        <v>3</v>
      </c>
      <c r="Q20" s="137">
        <v>47.78</v>
      </c>
      <c r="R20" s="137">
        <v>55.56</v>
      </c>
      <c r="S20" s="137">
        <f>(Q20+R20)/2</f>
        <v>51.67</v>
      </c>
      <c r="T20" s="130">
        <v>3</v>
      </c>
      <c r="U20" s="137">
        <v>53.33</v>
      </c>
      <c r="V20" s="137">
        <v>61.11</v>
      </c>
      <c r="W20" s="137">
        <f>(U20+V20)/2</f>
        <v>57.22</v>
      </c>
      <c r="X20" s="139">
        <v>3</v>
      </c>
      <c r="AF20" s="147"/>
      <c r="AG20" s="147"/>
      <c r="AH20" s="147"/>
      <c r="AI20" s="147"/>
      <c r="AJ20" s="147"/>
      <c r="AK20" s="147"/>
      <c r="AL20" s="147"/>
    </row>
    <row r="21" spans="1:38" s="91" customFormat="1" ht="12.75">
      <c r="A21" s="90">
        <v>4</v>
      </c>
      <c r="B21" s="91" t="s">
        <v>127</v>
      </c>
      <c r="D21" s="91" t="s">
        <v>90</v>
      </c>
      <c r="E21" s="128" t="s">
        <v>112</v>
      </c>
      <c r="F21" s="128" t="s">
        <v>108</v>
      </c>
      <c r="G21" s="128" t="s">
        <v>117</v>
      </c>
      <c r="M21" s="137">
        <v>51.11</v>
      </c>
      <c r="N21" s="137">
        <v>57.78</v>
      </c>
      <c r="O21" s="137">
        <f>(M21+N21)/2</f>
        <v>54.445</v>
      </c>
      <c r="P21" s="138">
        <v>4</v>
      </c>
      <c r="Q21" s="137">
        <v>42.22</v>
      </c>
      <c r="R21" s="137">
        <v>53.89</v>
      </c>
      <c r="S21" s="137">
        <f>(Q21+R21)/2</f>
        <v>48.055</v>
      </c>
      <c r="T21" s="139">
        <v>4</v>
      </c>
      <c r="U21" s="137">
        <v>46.67</v>
      </c>
      <c r="V21" s="137">
        <v>54.44</v>
      </c>
      <c r="W21" s="137">
        <f>(U21+V21)/2</f>
        <v>50.555</v>
      </c>
      <c r="X21" s="139">
        <v>4</v>
      </c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  <mergeCell ref="AF19:AL19"/>
    <mergeCell ref="AC15:AE15"/>
    <mergeCell ref="U16:X16"/>
    <mergeCell ref="Y16:AB16"/>
    <mergeCell ref="Y15:AB15"/>
    <mergeCell ref="U15:X15"/>
    <mergeCell ref="I16:L16"/>
    <mergeCell ref="M16:P16"/>
    <mergeCell ref="Q16:T16"/>
    <mergeCell ref="Q15:T15"/>
    <mergeCell ref="M15:P15"/>
    <mergeCell ref="I15:L1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AF40:AL40"/>
    <mergeCell ref="AF41:AL41"/>
    <mergeCell ref="AF42:AL42"/>
    <mergeCell ref="AF43:AL43"/>
    <mergeCell ref="AF44:AL44"/>
    <mergeCell ref="AF45:AL45"/>
    <mergeCell ref="AF46:AL46"/>
    <mergeCell ref="AF47:AL47"/>
    <mergeCell ref="AF48:AL48"/>
    <mergeCell ref="AF49:AL49"/>
    <mergeCell ref="AF50:AL50"/>
    <mergeCell ref="AF51:AL51"/>
    <mergeCell ref="AF52:AL52"/>
    <mergeCell ref="AF53:AL53"/>
    <mergeCell ref="AF54:AL54"/>
    <mergeCell ref="AF55:AL55"/>
    <mergeCell ref="AF56:AL56"/>
    <mergeCell ref="AF57:AL57"/>
    <mergeCell ref="AF58:AL58"/>
    <mergeCell ref="AF59:AL59"/>
    <mergeCell ref="AF60:AL60"/>
    <mergeCell ref="AF61:AL61"/>
    <mergeCell ref="AF62:AL62"/>
    <mergeCell ref="AF63:AL63"/>
    <mergeCell ref="AF64:AL64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F79:AL79"/>
    <mergeCell ref="AF80:AL80"/>
    <mergeCell ref="AF81:AL81"/>
    <mergeCell ref="AF82:AL82"/>
    <mergeCell ref="AF83:AL83"/>
    <mergeCell ref="AF84:AL84"/>
    <mergeCell ref="AF85:AL85"/>
    <mergeCell ref="AF86:AL86"/>
    <mergeCell ref="AF87:AL87"/>
    <mergeCell ref="AF88:AL88"/>
    <mergeCell ref="AF89:AL89"/>
    <mergeCell ref="AF90:AL90"/>
    <mergeCell ref="AF91:AL91"/>
    <mergeCell ref="AF92:AL92"/>
    <mergeCell ref="AF93:AL93"/>
    <mergeCell ref="AF94:AL94"/>
    <mergeCell ref="AF95:AL95"/>
    <mergeCell ref="AF96:AL96"/>
    <mergeCell ref="AF97:AL97"/>
    <mergeCell ref="AF98:AL98"/>
    <mergeCell ref="AF99:AL99"/>
    <mergeCell ref="AF100:AL100"/>
    <mergeCell ref="AF101:AL101"/>
    <mergeCell ref="AF102:AL102"/>
    <mergeCell ref="AF103:AL103"/>
    <mergeCell ref="AF104:AL104"/>
    <mergeCell ref="AF105:AL105"/>
    <mergeCell ref="AF106:AL106"/>
    <mergeCell ref="AF107:AL107"/>
    <mergeCell ref="AF108:AL108"/>
    <mergeCell ref="AF109:AL109"/>
    <mergeCell ref="AF110:AL110"/>
    <mergeCell ref="AF111:AL111"/>
    <mergeCell ref="AF112:AL112"/>
    <mergeCell ref="AF113:AL113"/>
    <mergeCell ref="AF114:AL114"/>
    <mergeCell ref="AF115:AL115"/>
    <mergeCell ref="AF116:AL116"/>
    <mergeCell ref="AF117:AL117"/>
    <mergeCell ref="AF118:AL118"/>
    <mergeCell ref="AF119:AL119"/>
    <mergeCell ref="AF120:AL120"/>
    <mergeCell ref="AF121:AL121"/>
    <mergeCell ref="AF122:AL122"/>
    <mergeCell ref="AF123:AL123"/>
    <mergeCell ref="AF124:AL124"/>
    <mergeCell ref="AF125:AL125"/>
    <mergeCell ref="AF126:AL126"/>
    <mergeCell ref="AF127:AL127"/>
    <mergeCell ref="AF128:AL128"/>
    <mergeCell ref="AF129:AL129"/>
    <mergeCell ref="AF130:AL130"/>
    <mergeCell ref="AF131:AL131"/>
    <mergeCell ref="AF132:AL132"/>
    <mergeCell ref="AF133:AL133"/>
    <mergeCell ref="AF134:AL134"/>
    <mergeCell ref="AF135:AL135"/>
    <mergeCell ref="AF136:AL136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AF145:AL145"/>
    <mergeCell ref="AF146:AL146"/>
    <mergeCell ref="AF147:AL147"/>
    <mergeCell ref="AF148:AL148"/>
    <mergeCell ref="AF149:AL149"/>
    <mergeCell ref="AF150:AL150"/>
    <mergeCell ref="AF151:AL151"/>
    <mergeCell ref="AF152:AL152"/>
    <mergeCell ref="AF153:AL153"/>
    <mergeCell ref="AF154:AL154"/>
    <mergeCell ref="AF155:AL155"/>
    <mergeCell ref="AF156:AL156"/>
    <mergeCell ref="AF157:AL15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68:AL168"/>
    <mergeCell ref="AF169:AL169"/>
    <mergeCell ref="AF170:AL170"/>
    <mergeCell ref="AF171:AL171"/>
    <mergeCell ref="AF172:AL172"/>
    <mergeCell ref="AF173:AL173"/>
    <mergeCell ref="AF174:AL174"/>
    <mergeCell ref="AF175:AL175"/>
    <mergeCell ref="AF176:AL176"/>
    <mergeCell ref="AF177:AL177"/>
    <mergeCell ref="AF178:AL178"/>
    <mergeCell ref="AF179:AL179"/>
    <mergeCell ref="AF180:AL180"/>
    <mergeCell ref="AF181:AL181"/>
    <mergeCell ref="AF182:AL182"/>
    <mergeCell ref="AF183:AL183"/>
    <mergeCell ref="AF184:AL184"/>
    <mergeCell ref="AF185:AL185"/>
    <mergeCell ref="AF186:AL186"/>
    <mergeCell ref="AF187:AL187"/>
    <mergeCell ref="AF188:AL188"/>
    <mergeCell ref="AF189:AL189"/>
    <mergeCell ref="AF190:AL190"/>
    <mergeCell ref="AF191:AL191"/>
    <mergeCell ref="AF192:AL192"/>
    <mergeCell ref="AF193:AL193"/>
    <mergeCell ref="AF194:AL194"/>
    <mergeCell ref="AF195:AL195"/>
    <mergeCell ref="AF196:AL196"/>
    <mergeCell ref="AF197:AL197"/>
    <mergeCell ref="AF198:AL198"/>
    <mergeCell ref="AF199:AL199"/>
    <mergeCell ref="AF200:AL200"/>
    <mergeCell ref="AF201:AL201"/>
    <mergeCell ref="AF202:AL202"/>
    <mergeCell ref="AF203:AL203"/>
    <mergeCell ref="AF204:AL204"/>
    <mergeCell ref="AF205:AL205"/>
    <mergeCell ref="AF206:AL206"/>
    <mergeCell ref="AF207:AL207"/>
    <mergeCell ref="AF208:AL208"/>
    <mergeCell ref="AF209:AL209"/>
    <mergeCell ref="AF210:AL210"/>
    <mergeCell ref="AF211:AL211"/>
    <mergeCell ref="AF212:AL212"/>
    <mergeCell ref="AF213:AL213"/>
    <mergeCell ref="AF214:AL214"/>
    <mergeCell ref="AF215:AL215"/>
    <mergeCell ref="AF216:AL216"/>
    <mergeCell ref="AF217:AL217"/>
    <mergeCell ref="AF218:AL218"/>
    <mergeCell ref="AF219:AL219"/>
    <mergeCell ref="AF220:AL220"/>
    <mergeCell ref="AF221:AL221"/>
    <mergeCell ref="AF222:AL222"/>
    <mergeCell ref="AF223:AL223"/>
    <mergeCell ref="AF224:AL224"/>
    <mergeCell ref="AF225:AL225"/>
    <mergeCell ref="AF226:AL226"/>
    <mergeCell ref="AF227:AL227"/>
    <mergeCell ref="AF228:AL228"/>
    <mergeCell ref="AF229:AL229"/>
    <mergeCell ref="AF230:AL230"/>
    <mergeCell ref="AF231:AL231"/>
    <mergeCell ref="AF232:AL232"/>
    <mergeCell ref="AF233:AL233"/>
    <mergeCell ref="AF234:AL234"/>
    <mergeCell ref="AF235:AL235"/>
    <mergeCell ref="AF236:AL236"/>
    <mergeCell ref="AF237:AL237"/>
    <mergeCell ref="AF238:AL238"/>
    <mergeCell ref="AF239:AL239"/>
    <mergeCell ref="AF240:AL240"/>
    <mergeCell ref="AF241:AL241"/>
    <mergeCell ref="AF242:AL242"/>
    <mergeCell ref="AF243:AL243"/>
    <mergeCell ref="AF244:AL244"/>
    <mergeCell ref="AF245:AL245"/>
    <mergeCell ref="AF246:AL246"/>
    <mergeCell ref="AF247:AL247"/>
    <mergeCell ref="AF248:AL248"/>
    <mergeCell ref="AF249:AL249"/>
    <mergeCell ref="AF250:AL250"/>
    <mergeCell ref="AF251:AL251"/>
    <mergeCell ref="AF252:AL252"/>
    <mergeCell ref="AF253:AL253"/>
    <mergeCell ref="AF254:AL254"/>
    <mergeCell ref="AF255:AL255"/>
    <mergeCell ref="AF256:AL256"/>
    <mergeCell ref="AF257:AL257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S1">
      <selection activeCell="G6" sqref="G6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6.00390625" style="95" customWidth="1"/>
    <col min="11" max="11" width="7.8515625" style="95" customWidth="1"/>
    <col min="12" max="13" width="6.00390625" style="95" bestFit="1" customWidth="1"/>
    <col min="14" max="14" width="5.57421875" style="95" customWidth="1"/>
    <col min="15" max="15" width="7.8515625" style="95" customWidth="1"/>
    <col min="16" max="17" width="6.00390625" style="95" bestFit="1" customWidth="1"/>
    <col min="18" max="18" width="6.00390625" style="95" customWidth="1"/>
    <col min="19" max="19" width="7.8515625" style="95" customWidth="1"/>
    <col min="20" max="21" width="6.00390625" style="95" bestFit="1" customWidth="1"/>
    <col min="22" max="22" width="5.574218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6.28125" style="13" customWidth="1"/>
    <col min="30" max="30" width="9.57421875" style="13" customWidth="1"/>
    <col min="31" max="31" width="13.140625" style="13" customWidth="1"/>
    <col min="32" max="32" width="13.140625" style="12" customWidth="1"/>
    <col min="33" max="33" width="9.140625" style="12" customWidth="1"/>
    <col min="34" max="34" width="15.421875" style="12" customWidth="1"/>
    <col min="35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91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>
        <v>22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121</v>
      </c>
      <c r="N15" s="151"/>
      <c r="O15" s="151"/>
      <c r="P15" s="152"/>
      <c r="Q15" s="150" t="s">
        <v>120</v>
      </c>
      <c r="R15" s="151"/>
      <c r="S15" s="151"/>
      <c r="T15" s="152"/>
      <c r="U15" s="150" t="s">
        <v>122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125" t="s">
        <v>2</v>
      </c>
      <c r="F17" s="126" t="s">
        <v>46</v>
      </c>
      <c r="G17" s="127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96" t="s">
        <v>94</v>
      </c>
      <c r="N17" s="96" t="s">
        <v>95</v>
      </c>
      <c r="O17" s="129" t="s">
        <v>96</v>
      </c>
      <c r="P17" s="129" t="s">
        <v>97</v>
      </c>
      <c r="Q17" s="96" t="s">
        <v>94</v>
      </c>
      <c r="R17" s="96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129" t="s">
        <v>96</v>
      </c>
      <c r="X17" s="129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125</v>
      </c>
      <c r="D18" s="91" t="s">
        <v>91</v>
      </c>
      <c r="E18" s="128" t="s">
        <v>132</v>
      </c>
      <c r="F18" s="128" t="s">
        <v>129</v>
      </c>
      <c r="G18" s="128" t="s">
        <v>135</v>
      </c>
      <c r="O18" s="133">
        <v>62.63</v>
      </c>
      <c r="P18" s="133">
        <v>1</v>
      </c>
      <c r="S18" s="133">
        <v>63.16</v>
      </c>
      <c r="T18" s="133">
        <v>2</v>
      </c>
      <c r="W18" s="133">
        <v>63.16</v>
      </c>
      <c r="X18" s="128">
        <v>1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91</v>
      </c>
      <c r="E19" s="128" t="s">
        <v>133</v>
      </c>
      <c r="F19" s="128" t="s">
        <v>130</v>
      </c>
      <c r="G19" s="128" t="s">
        <v>136</v>
      </c>
      <c r="O19" s="131">
        <v>58.95</v>
      </c>
      <c r="P19" s="132">
        <v>2</v>
      </c>
      <c r="S19" s="131">
        <v>64.21</v>
      </c>
      <c r="T19" s="132">
        <v>1</v>
      </c>
      <c r="W19" s="131">
        <v>55.79</v>
      </c>
      <c r="X19" s="133">
        <v>2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2.75">
      <c r="A20" s="90">
        <v>3</v>
      </c>
      <c r="B20" s="91" t="s">
        <v>127</v>
      </c>
      <c r="D20" s="91" t="s">
        <v>91</v>
      </c>
      <c r="E20" s="128" t="s">
        <v>134</v>
      </c>
      <c r="F20" s="128" t="s">
        <v>131</v>
      </c>
      <c r="G20" s="128" t="s">
        <v>137</v>
      </c>
      <c r="O20" s="133">
        <v>48.42</v>
      </c>
      <c r="P20" s="133">
        <v>3</v>
      </c>
      <c r="S20" s="133">
        <v>57.89</v>
      </c>
      <c r="T20" s="133">
        <v>3</v>
      </c>
      <c r="W20" s="133">
        <v>50</v>
      </c>
      <c r="X20" s="133">
        <v>3</v>
      </c>
      <c r="AF20" s="147"/>
      <c r="AG20" s="147"/>
      <c r="AH20" s="147"/>
      <c r="AI20" s="147"/>
      <c r="AJ20" s="147"/>
      <c r="AK20" s="147"/>
      <c r="AL20" s="147"/>
    </row>
    <row r="21" spans="1:38" s="91" customFormat="1" ht="11.25">
      <c r="A21" s="90"/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  <mergeCell ref="AF19:AL19"/>
    <mergeCell ref="AC15:AE15"/>
    <mergeCell ref="U16:X16"/>
    <mergeCell ref="Y16:AB16"/>
    <mergeCell ref="Y15:AB15"/>
    <mergeCell ref="U15:X15"/>
    <mergeCell ref="I16:L16"/>
    <mergeCell ref="M16:P16"/>
    <mergeCell ref="Q16:T16"/>
    <mergeCell ref="Q15:T15"/>
    <mergeCell ref="M15:P15"/>
    <mergeCell ref="I15:L1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AF40:AL40"/>
    <mergeCell ref="AF41:AL41"/>
    <mergeCell ref="AF42:AL42"/>
    <mergeCell ref="AF43:AL43"/>
    <mergeCell ref="AF44:AL44"/>
    <mergeCell ref="AF45:AL45"/>
    <mergeCell ref="AF46:AL46"/>
    <mergeCell ref="AF47:AL47"/>
    <mergeCell ref="AF48:AL48"/>
    <mergeCell ref="AF49:AL49"/>
    <mergeCell ref="AF50:AL50"/>
    <mergeCell ref="AF51:AL51"/>
    <mergeCell ref="AF52:AL52"/>
    <mergeCell ref="AF53:AL53"/>
    <mergeCell ref="AF54:AL54"/>
    <mergeCell ref="AF55:AL55"/>
    <mergeCell ref="AF56:AL56"/>
    <mergeCell ref="AF57:AL57"/>
    <mergeCell ref="AF58:AL58"/>
    <mergeCell ref="AF59:AL59"/>
    <mergeCell ref="AF60:AL60"/>
    <mergeCell ref="AF61:AL61"/>
    <mergeCell ref="AF62:AL62"/>
    <mergeCell ref="AF63:AL63"/>
    <mergeCell ref="AF64:AL64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F79:AL79"/>
    <mergeCell ref="AF80:AL80"/>
    <mergeCell ref="AF81:AL81"/>
    <mergeCell ref="AF82:AL82"/>
    <mergeCell ref="AF83:AL83"/>
    <mergeCell ref="AF84:AL84"/>
    <mergeCell ref="AF85:AL85"/>
    <mergeCell ref="AF86:AL86"/>
    <mergeCell ref="AF87:AL87"/>
    <mergeCell ref="AF88:AL88"/>
    <mergeCell ref="AF89:AL89"/>
    <mergeCell ref="AF90:AL90"/>
    <mergeCell ref="AF91:AL91"/>
    <mergeCell ref="AF92:AL92"/>
    <mergeCell ref="AF93:AL93"/>
    <mergeCell ref="AF94:AL94"/>
    <mergeCell ref="AF95:AL95"/>
    <mergeCell ref="AF96:AL96"/>
    <mergeCell ref="AF97:AL97"/>
    <mergeCell ref="AF98:AL98"/>
    <mergeCell ref="AF99:AL99"/>
    <mergeCell ref="AF100:AL100"/>
    <mergeCell ref="AF101:AL101"/>
    <mergeCell ref="AF102:AL102"/>
    <mergeCell ref="AF103:AL103"/>
    <mergeCell ref="AF104:AL104"/>
    <mergeCell ref="AF105:AL105"/>
    <mergeCell ref="AF106:AL106"/>
    <mergeCell ref="AF107:AL107"/>
    <mergeCell ref="AF108:AL108"/>
    <mergeCell ref="AF109:AL109"/>
    <mergeCell ref="AF110:AL110"/>
    <mergeCell ref="AF111:AL111"/>
    <mergeCell ref="AF112:AL112"/>
    <mergeCell ref="AF113:AL113"/>
    <mergeCell ref="AF114:AL114"/>
    <mergeCell ref="AF115:AL115"/>
    <mergeCell ref="AF116:AL116"/>
    <mergeCell ref="AF117:AL117"/>
    <mergeCell ref="AF118:AL118"/>
    <mergeCell ref="AF119:AL119"/>
    <mergeCell ref="AF120:AL120"/>
    <mergeCell ref="AF121:AL121"/>
    <mergeCell ref="AF122:AL122"/>
    <mergeCell ref="AF123:AL123"/>
    <mergeCell ref="AF124:AL124"/>
    <mergeCell ref="AF125:AL125"/>
    <mergeCell ref="AF126:AL126"/>
    <mergeCell ref="AF127:AL127"/>
    <mergeCell ref="AF128:AL128"/>
    <mergeCell ref="AF129:AL129"/>
    <mergeCell ref="AF130:AL130"/>
    <mergeCell ref="AF131:AL131"/>
    <mergeCell ref="AF132:AL132"/>
    <mergeCell ref="AF133:AL133"/>
    <mergeCell ref="AF134:AL134"/>
    <mergeCell ref="AF135:AL135"/>
    <mergeCell ref="AF136:AL136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AF145:AL145"/>
    <mergeCell ref="AF146:AL146"/>
    <mergeCell ref="AF147:AL147"/>
    <mergeCell ref="AF148:AL148"/>
    <mergeCell ref="AF149:AL149"/>
    <mergeCell ref="AF150:AL150"/>
    <mergeCell ref="AF151:AL151"/>
    <mergeCell ref="AF152:AL152"/>
    <mergeCell ref="AF153:AL153"/>
    <mergeCell ref="AF154:AL154"/>
    <mergeCell ref="AF155:AL155"/>
    <mergeCell ref="AF156:AL156"/>
    <mergeCell ref="AF157:AL15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68:AL168"/>
    <mergeCell ref="AF169:AL169"/>
    <mergeCell ref="AF170:AL170"/>
    <mergeCell ref="AF171:AL171"/>
    <mergeCell ref="AF172:AL172"/>
    <mergeCell ref="AF173:AL173"/>
    <mergeCell ref="AF174:AL174"/>
    <mergeCell ref="AF175:AL175"/>
    <mergeCell ref="AF176:AL176"/>
    <mergeCell ref="AF177:AL177"/>
    <mergeCell ref="AF178:AL178"/>
    <mergeCell ref="AF179:AL179"/>
    <mergeCell ref="AF180:AL180"/>
    <mergeCell ref="AF181:AL181"/>
    <mergeCell ref="AF182:AL182"/>
    <mergeCell ref="AF183:AL183"/>
    <mergeCell ref="AF184:AL184"/>
    <mergeCell ref="AF185:AL185"/>
    <mergeCell ref="AF186:AL186"/>
    <mergeCell ref="AF187:AL187"/>
    <mergeCell ref="AF188:AL188"/>
    <mergeCell ref="AF189:AL189"/>
    <mergeCell ref="AF190:AL190"/>
    <mergeCell ref="AF191:AL191"/>
    <mergeCell ref="AF192:AL192"/>
    <mergeCell ref="AF193:AL193"/>
    <mergeCell ref="AF194:AL194"/>
    <mergeCell ref="AF195:AL195"/>
    <mergeCell ref="AF196:AL196"/>
    <mergeCell ref="AF197:AL197"/>
    <mergeCell ref="AF198:AL198"/>
    <mergeCell ref="AF199:AL199"/>
    <mergeCell ref="AF200:AL200"/>
    <mergeCell ref="AF201:AL201"/>
    <mergeCell ref="AF202:AL202"/>
    <mergeCell ref="AF203:AL203"/>
    <mergeCell ref="AF204:AL204"/>
    <mergeCell ref="AF205:AL205"/>
    <mergeCell ref="AF206:AL206"/>
    <mergeCell ref="AF207:AL207"/>
    <mergeCell ref="AF208:AL208"/>
    <mergeCell ref="AF209:AL209"/>
    <mergeCell ref="AF210:AL210"/>
    <mergeCell ref="AF211:AL211"/>
    <mergeCell ref="AF212:AL212"/>
    <mergeCell ref="AF213:AL213"/>
    <mergeCell ref="AF214:AL214"/>
    <mergeCell ref="AF215:AL215"/>
    <mergeCell ref="AF216:AL216"/>
    <mergeCell ref="AF217:AL217"/>
    <mergeCell ref="AF218:AL218"/>
    <mergeCell ref="AF219:AL219"/>
    <mergeCell ref="AF220:AL220"/>
    <mergeCell ref="AF221:AL221"/>
    <mergeCell ref="AF222:AL222"/>
    <mergeCell ref="AF223:AL223"/>
    <mergeCell ref="AF224:AL224"/>
    <mergeCell ref="AF225:AL225"/>
    <mergeCell ref="AF226:AL226"/>
    <mergeCell ref="AF227:AL227"/>
    <mergeCell ref="AF228:AL228"/>
    <mergeCell ref="AF229:AL229"/>
    <mergeCell ref="AF230:AL230"/>
    <mergeCell ref="AF231:AL231"/>
    <mergeCell ref="AF232:AL232"/>
    <mergeCell ref="AF233:AL233"/>
    <mergeCell ref="AF234:AL234"/>
    <mergeCell ref="AF235:AL235"/>
    <mergeCell ref="AF236:AL236"/>
    <mergeCell ref="AF237:AL237"/>
    <mergeCell ref="AF238:AL238"/>
    <mergeCell ref="AF239:AL239"/>
    <mergeCell ref="AF240:AL240"/>
    <mergeCell ref="AF241:AL241"/>
    <mergeCell ref="AF242:AL242"/>
    <mergeCell ref="AF243:AL243"/>
    <mergeCell ref="AF244:AL244"/>
    <mergeCell ref="AF245:AL245"/>
    <mergeCell ref="AF246:AL246"/>
    <mergeCell ref="AF247:AL247"/>
    <mergeCell ref="AF248:AL248"/>
    <mergeCell ref="AF249:AL249"/>
    <mergeCell ref="AF250:AL250"/>
    <mergeCell ref="AF251:AL251"/>
    <mergeCell ref="AF252:AL252"/>
    <mergeCell ref="AF253:AL253"/>
    <mergeCell ref="AF254:AL254"/>
    <mergeCell ref="AF255:AL255"/>
    <mergeCell ref="AF256:AL256"/>
    <mergeCell ref="AF257:AL257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G1">
      <selection activeCell="H3" sqref="H3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6.00390625" style="95" customWidth="1"/>
    <col min="11" max="11" width="7.8515625" style="95" customWidth="1"/>
    <col min="12" max="13" width="6.00390625" style="95" bestFit="1" customWidth="1"/>
    <col min="14" max="14" width="5.57421875" style="95" customWidth="1"/>
    <col min="15" max="15" width="7.8515625" style="95" customWidth="1"/>
    <col min="16" max="17" width="6.00390625" style="95" bestFit="1" customWidth="1"/>
    <col min="18" max="18" width="6.00390625" style="95" customWidth="1"/>
    <col min="19" max="19" width="7.8515625" style="95" customWidth="1"/>
    <col min="20" max="21" width="6.00390625" style="95" bestFit="1" customWidth="1"/>
    <col min="22" max="22" width="5.574218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6.28125" style="13" customWidth="1"/>
    <col min="30" max="30" width="9.57421875" style="13" customWidth="1"/>
    <col min="31" max="31" width="13.140625" style="13" customWidth="1"/>
    <col min="32" max="32" width="13.140625" style="12" customWidth="1"/>
    <col min="33" max="33" width="9.140625" style="12" customWidth="1"/>
    <col min="34" max="34" width="15.421875" style="12" customWidth="1"/>
    <col min="35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91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>
        <v>21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152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120</v>
      </c>
      <c r="N15" s="151"/>
      <c r="O15" s="151"/>
      <c r="P15" s="152"/>
      <c r="Q15" s="150" t="s">
        <v>121</v>
      </c>
      <c r="R15" s="151"/>
      <c r="S15" s="151"/>
      <c r="T15" s="152"/>
      <c r="U15" s="150" t="s">
        <v>122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72" t="s">
        <v>2</v>
      </c>
      <c r="F17" s="73" t="s">
        <v>46</v>
      </c>
      <c r="G17" s="74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96" t="s">
        <v>94</v>
      </c>
      <c r="N17" s="96" t="s">
        <v>95</v>
      </c>
      <c r="O17" s="129" t="s">
        <v>96</v>
      </c>
      <c r="P17" s="129" t="s">
        <v>97</v>
      </c>
      <c r="Q17" s="96" t="s">
        <v>94</v>
      </c>
      <c r="R17" s="96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129" t="s">
        <v>96</v>
      </c>
      <c r="X17" s="129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125</v>
      </c>
      <c r="D18" s="91" t="s">
        <v>91</v>
      </c>
      <c r="E18" s="128" t="s">
        <v>132</v>
      </c>
      <c r="F18" s="128" t="s">
        <v>129</v>
      </c>
      <c r="G18" s="128" t="s">
        <v>135</v>
      </c>
      <c r="H18" s="128"/>
      <c r="O18" s="131">
        <v>65.56</v>
      </c>
      <c r="P18" s="132">
        <v>1</v>
      </c>
      <c r="S18" s="131">
        <v>59.44</v>
      </c>
      <c r="T18" s="132">
        <v>1</v>
      </c>
      <c r="W18" s="131">
        <v>60.56</v>
      </c>
      <c r="X18" s="133">
        <v>1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91</v>
      </c>
      <c r="E19" s="128" t="s">
        <v>133</v>
      </c>
      <c r="F19" s="128" t="s">
        <v>130</v>
      </c>
      <c r="G19" s="128" t="s">
        <v>136</v>
      </c>
      <c r="H19" s="128"/>
      <c r="O19" s="133">
        <v>60</v>
      </c>
      <c r="P19" s="133">
        <v>2</v>
      </c>
      <c r="S19" s="133">
        <v>58.89</v>
      </c>
      <c r="T19" s="133">
        <v>2</v>
      </c>
      <c r="W19" s="133">
        <v>56.11</v>
      </c>
      <c r="X19" s="128">
        <v>2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2.75">
      <c r="A20" s="90">
        <v>3</v>
      </c>
      <c r="B20" s="91" t="s">
        <v>127</v>
      </c>
      <c r="D20" s="91" t="s">
        <v>91</v>
      </c>
      <c r="E20" s="128" t="s">
        <v>134</v>
      </c>
      <c r="F20" s="128" t="s">
        <v>131</v>
      </c>
      <c r="G20" s="128" t="s">
        <v>137</v>
      </c>
      <c r="H20" s="128"/>
      <c r="O20" s="133">
        <v>56.67</v>
      </c>
      <c r="P20" s="133">
        <v>3</v>
      </c>
      <c r="S20" s="133">
        <v>53.33</v>
      </c>
      <c r="T20" s="133">
        <v>3</v>
      </c>
      <c r="W20" s="133">
        <v>54.44</v>
      </c>
      <c r="X20" s="133">
        <v>3</v>
      </c>
      <c r="AF20" s="147"/>
      <c r="AG20" s="147"/>
      <c r="AH20" s="147"/>
      <c r="AI20" s="147"/>
      <c r="AJ20" s="147"/>
      <c r="AK20" s="147"/>
      <c r="AL20" s="147"/>
    </row>
    <row r="21" spans="1:38" s="91" customFormat="1" ht="11.25">
      <c r="A21" s="90"/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  <mergeCell ref="AF19:AL19"/>
    <mergeCell ref="AC15:AE15"/>
    <mergeCell ref="U16:X16"/>
    <mergeCell ref="Y16:AB16"/>
    <mergeCell ref="Y15:AB15"/>
    <mergeCell ref="U15:X15"/>
    <mergeCell ref="I16:L16"/>
    <mergeCell ref="M16:P16"/>
    <mergeCell ref="Q16:T16"/>
    <mergeCell ref="Q15:T15"/>
    <mergeCell ref="M15:P15"/>
    <mergeCell ref="I15:L1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AF40:AL40"/>
    <mergeCell ref="AF41:AL41"/>
    <mergeCell ref="AF42:AL42"/>
    <mergeCell ref="AF43:AL43"/>
    <mergeCell ref="AF44:AL44"/>
    <mergeCell ref="AF45:AL45"/>
    <mergeCell ref="AF46:AL46"/>
    <mergeCell ref="AF47:AL47"/>
    <mergeCell ref="AF48:AL48"/>
    <mergeCell ref="AF49:AL49"/>
    <mergeCell ref="AF50:AL50"/>
    <mergeCell ref="AF51:AL51"/>
    <mergeCell ref="AF52:AL52"/>
    <mergeCell ref="AF53:AL53"/>
    <mergeCell ref="AF54:AL54"/>
    <mergeCell ref="AF55:AL55"/>
    <mergeCell ref="AF56:AL56"/>
    <mergeCell ref="AF57:AL57"/>
    <mergeCell ref="AF58:AL58"/>
    <mergeCell ref="AF59:AL59"/>
    <mergeCell ref="AF60:AL60"/>
    <mergeCell ref="AF61:AL61"/>
    <mergeCell ref="AF62:AL62"/>
    <mergeCell ref="AF63:AL63"/>
    <mergeCell ref="AF64:AL64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F79:AL79"/>
    <mergeCell ref="AF80:AL80"/>
    <mergeCell ref="AF81:AL81"/>
    <mergeCell ref="AF82:AL82"/>
    <mergeCell ref="AF83:AL83"/>
    <mergeCell ref="AF84:AL84"/>
    <mergeCell ref="AF85:AL85"/>
    <mergeCell ref="AF86:AL86"/>
    <mergeCell ref="AF87:AL87"/>
    <mergeCell ref="AF88:AL88"/>
    <mergeCell ref="AF89:AL89"/>
    <mergeCell ref="AF90:AL90"/>
    <mergeCell ref="AF91:AL91"/>
    <mergeCell ref="AF92:AL92"/>
    <mergeCell ref="AF93:AL93"/>
    <mergeCell ref="AF94:AL94"/>
    <mergeCell ref="AF95:AL95"/>
    <mergeCell ref="AF96:AL96"/>
    <mergeCell ref="AF97:AL97"/>
    <mergeCell ref="AF98:AL98"/>
    <mergeCell ref="AF99:AL99"/>
    <mergeCell ref="AF100:AL100"/>
    <mergeCell ref="AF101:AL101"/>
    <mergeCell ref="AF102:AL102"/>
    <mergeCell ref="AF103:AL103"/>
    <mergeCell ref="AF104:AL104"/>
    <mergeCell ref="AF105:AL105"/>
    <mergeCell ref="AF106:AL106"/>
    <mergeCell ref="AF107:AL107"/>
    <mergeCell ref="AF108:AL108"/>
    <mergeCell ref="AF109:AL109"/>
    <mergeCell ref="AF110:AL110"/>
    <mergeCell ref="AF111:AL111"/>
    <mergeCell ref="AF112:AL112"/>
    <mergeCell ref="AF113:AL113"/>
    <mergeCell ref="AF114:AL114"/>
    <mergeCell ref="AF115:AL115"/>
    <mergeCell ref="AF116:AL116"/>
    <mergeCell ref="AF117:AL117"/>
    <mergeCell ref="AF118:AL118"/>
    <mergeCell ref="AF119:AL119"/>
    <mergeCell ref="AF120:AL120"/>
    <mergeCell ref="AF121:AL121"/>
    <mergeCell ref="AF122:AL122"/>
    <mergeCell ref="AF123:AL123"/>
    <mergeCell ref="AF124:AL124"/>
    <mergeCell ref="AF125:AL125"/>
    <mergeCell ref="AF126:AL126"/>
    <mergeCell ref="AF127:AL127"/>
    <mergeCell ref="AF128:AL128"/>
    <mergeCell ref="AF129:AL129"/>
    <mergeCell ref="AF130:AL130"/>
    <mergeCell ref="AF131:AL131"/>
    <mergeCell ref="AF132:AL132"/>
    <mergeCell ref="AF133:AL133"/>
    <mergeCell ref="AF134:AL134"/>
    <mergeCell ref="AF135:AL135"/>
    <mergeCell ref="AF136:AL136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AF145:AL145"/>
    <mergeCell ref="AF146:AL146"/>
    <mergeCell ref="AF147:AL147"/>
    <mergeCell ref="AF148:AL148"/>
    <mergeCell ref="AF149:AL149"/>
    <mergeCell ref="AF150:AL150"/>
    <mergeCell ref="AF151:AL151"/>
    <mergeCell ref="AF152:AL152"/>
    <mergeCell ref="AF153:AL153"/>
    <mergeCell ref="AF154:AL154"/>
    <mergeCell ref="AF155:AL155"/>
    <mergeCell ref="AF156:AL156"/>
    <mergeCell ref="AF157:AL15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68:AL168"/>
    <mergeCell ref="AF169:AL169"/>
    <mergeCell ref="AF170:AL170"/>
    <mergeCell ref="AF171:AL171"/>
    <mergeCell ref="AF172:AL172"/>
    <mergeCell ref="AF173:AL173"/>
    <mergeCell ref="AF174:AL174"/>
    <mergeCell ref="AF175:AL175"/>
    <mergeCell ref="AF176:AL176"/>
    <mergeCell ref="AF177:AL177"/>
    <mergeCell ref="AF178:AL178"/>
    <mergeCell ref="AF179:AL179"/>
    <mergeCell ref="AF180:AL180"/>
    <mergeCell ref="AF181:AL181"/>
    <mergeCell ref="AF182:AL182"/>
    <mergeCell ref="AF183:AL183"/>
    <mergeCell ref="AF184:AL184"/>
    <mergeCell ref="AF185:AL185"/>
    <mergeCell ref="AF186:AL186"/>
    <mergeCell ref="AF187:AL187"/>
    <mergeCell ref="AF188:AL188"/>
    <mergeCell ref="AF189:AL189"/>
    <mergeCell ref="AF190:AL190"/>
    <mergeCell ref="AF191:AL191"/>
    <mergeCell ref="AF192:AL192"/>
    <mergeCell ref="AF193:AL193"/>
    <mergeCell ref="AF194:AL194"/>
    <mergeCell ref="AF195:AL195"/>
    <mergeCell ref="AF196:AL196"/>
    <mergeCell ref="AF197:AL197"/>
    <mergeCell ref="AF198:AL198"/>
    <mergeCell ref="AF199:AL199"/>
    <mergeCell ref="AF200:AL200"/>
    <mergeCell ref="AF201:AL201"/>
    <mergeCell ref="AF202:AL202"/>
    <mergeCell ref="AF203:AL203"/>
    <mergeCell ref="AF204:AL204"/>
    <mergeCell ref="AF205:AL205"/>
    <mergeCell ref="AF206:AL206"/>
    <mergeCell ref="AF207:AL207"/>
    <mergeCell ref="AF208:AL208"/>
    <mergeCell ref="AF209:AL209"/>
    <mergeCell ref="AF210:AL210"/>
    <mergeCell ref="AF211:AL211"/>
    <mergeCell ref="AF212:AL212"/>
    <mergeCell ref="AF213:AL213"/>
    <mergeCell ref="AF214:AL214"/>
    <mergeCell ref="AF215:AL215"/>
    <mergeCell ref="AF216:AL216"/>
    <mergeCell ref="AF217:AL217"/>
    <mergeCell ref="AF218:AL218"/>
    <mergeCell ref="AF219:AL219"/>
    <mergeCell ref="AF220:AL220"/>
    <mergeCell ref="AF221:AL221"/>
    <mergeCell ref="AF222:AL222"/>
    <mergeCell ref="AF223:AL223"/>
    <mergeCell ref="AF224:AL224"/>
    <mergeCell ref="AF225:AL225"/>
    <mergeCell ref="AF226:AL226"/>
    <mergeCell ref="AF227:AL227"/>
    <mergeCell ref="AF228:AL228"/>
    <mergeCell ref="AF229:AL229"/>
    <mergeCell ref="AF230:AL230"/>
    <mergeCell ref="AF231:AL231"/>
    <mergeCell ref="AF232:AL232"/>
    <mergeCell ref="AF233:AL233"/>
    <mergeCell ref="AF234:AL234"/>
    <mergeCell ref="AF235:AL235"/>
    <mergeCell ref="AF236:AL236"/>
    <mergeCell ref="AF237:AL237"/>
    <mergeCell ref="AF238:AL238"/>
    <mergeCell ref="AF239:AL239"/>
    <mergeCell ref="AF240:AL240"/>
    <mergeCell ref="AF241:AL241"/>
    <mergeCell ref="AF242:AL242"/>
    <mergeCell ref="AF243:AL243"/>
    <mergeCell ref="AF244:AL244"/>
    <mergeCell ref="AF245:AL245"/>
    <mergeCell ref="AF246:AL246"/>
    <mergeCell ref="AF247:AL247"/>
    <mergeCell ref="AF248:AL248"/>
    <mergeCell ref="AF249:AL249"/>
    <mergeCell ref="AF250:AL250"/>
    <mergeCell ref="AF251:AL251"/>
    <mergeCell ref="AF252:AL252"/>
    <mergeCell ref="AF253:AL253"/>
    <mergeCell ref="AF254:AL254"/>
    <mergeCell ref="AF255:AL255"/>
    <mergeCell ref="AF256:AL256"/>
    <mergeCell ref="AF257:AL257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F1">
      <selection activeCell="E11" sqref="E11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6.00390625" style="95" customWidth="1"/>
    <col min="11" max="11" width="7.8515625" style="95" customWidth="1"/>
    <col min="12" max="13" width="6.00390625" style="95" bestFit="1" customWidth="1"/>
    <col min="14" max="14" width="5.57421875" style="95" customWidth="1"/>
    <col min="15" max="15" width="7.8515625" style="95" customWidth="1"/>
    <col min="16" max="17" width="6.00390625" style="95" bestFit="1" customWidth="1"/>
    <col min="18" max="18" width="6.00390625" style="95" customWidth="1"/>
    <col min="19" max="19" width="7.8515625" style="95" customWidth="1"/>
    <col min="20" max="21" width="6.00390625" style="95" bestFit="1" customWidth="1"/>
    <col min="22" max="22" width="5.574218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6.28125" style="13" customWidth="1"/>
    <col min="30" max="30" width="9.57421875" style="13" customWidth="1"/>
    <col min="31" max="31" width="13.140625" style="13" customWidth="1"/>
    <col min="32" max="32" width="13.140625" style="12" customWidth="1"/>
    <col min="33" max="33" width="9.140625" style="12" customWidth="1"/>
    <col min="34" max="34" width="15.421875" style="12" customWidth="1"/>
    <col min="35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91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 t="s">
        <v>138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120</v>
      </c>
      <c r="N15" s="151"/>
      <c r="O15" s="151"/>
      <c r="P15" s="152"/>
      <c r="Q15" s="150" t="s">
        <v>122</v>
      </c>
      <c r="R15" s="151"/>
      <c r="S15" s="151"/>
      <c r="T15" s="152"/>
      <c r="U15" s="150" t="s">
        <v>121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72" t="s">
        <v>2</v>
      </c>
      <c r="F17" s="73" t="s">
        <v>46</v>
      </c>
      <c r="G17" s="74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129" t="s">
        <v>94</v>
      </c>
      <c r="N17" s="129" t="s">
        <v>95</v>
      </c>
      <c r="O17" s="129" t="s">
        <v>96</v>
      </c>
      <c r="P17" s="129" t="s">
        <v>97</v>
      </c>
      <c r="Q17" s="129" t="s">
        <v>94</v>
      </c>
      <c r="R17" s="129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96" t="s">
        <v>96</v>
      </c>
      <c r="X17" s="96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125</v>
      </c>
      <c r="D18" s="91" t="s">
        <v>91</v>
      </c>
      <c r="E18" s="128" t="s">
        <v>132</v>
      </c>
      <c r="F18" s="128" t="s">
        <v>129</v>
      </c>
      <c r="G18" s="128" t="s">
        <v>135</v>
      </c>
      <c r="M18" s="137">
        <v>61.11</v>
      </c>
      <c r="N18" s="137">
        <v>64.44</v>
      </c>
      <c r="O18" s="137">
        <f>(M18+N18)/2</f>
        <v>62.775</v>
      </c>
      <c r="P18" s="138">
        <v>2</v>
      </c>
      <c r="Q18" s="137">
        <v>60</v>
      </c>
      <c r="R18" s="137">
        <v>58.89</v>
      </c>
      <c r="S18" s="137">
        <f>(Q18+R18)/2</f>
        <v>59.445</v>
      </c>
      <c r="T18" s="139">
        <v>1</v>
      </c>
      <c r="U18" s="135">
        <v>60</v>
      </c>
      <c r="V18" s="135">
        <v>62.22</v>
      </c>
      <c r="W18" s="135">
        <f>(U18+V18)/2</f>
        <v>61.11</v>
      </c>
      <c r="X18" s="122" t="s">
        <v>119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91</v>
      </c>
      <c r="E19" s="128" t="s">
        <v>133</v>
      </c>
      <c r="F19" s="128" t="s">
        <v>130</v>
      </c>
      <c r="G19" s="128" t="s">
        <v>136</v>
      </c>
      <c r="M19" s="137">
        <v>62.22</v>
      </c>
      <c r="N19" s="137">
        <v>66.67</v>
      </c>
      <c r="O19" s="137">
        <f>(M19+N19)/2</f>
        <v>64.445</v>
      </c>
      <c r="P19" s="138">
        <v>1</v>
      </c>
      <c r="Q19" s="137">
        <v>55.56</v>
      </c>
      <c r="R19" s="137">
        <v>56.11</v>
      </c>
      <c r="S19" s="137">
        <f>(Q19+R19)/2</f>
        <v>55.835</v>
      </c>
      <c r="T19" s="139">
        <v>2</v>
      </c>
      <c r="U19" s="135">
        <v>58.89</v>
      </c>
      <c r="V19" s="135">
        <v>63.33</v>
      </c>
      <c r="W19" s="135">
        <f>(U19+V19)/2</f>
        <v>61.11</v>
      </c>
      <c r="X19" s="122" t="s">
        <v>119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2.75">
      <c r="A20" s="90">
        <v>3</v>
      </c>
      <c r="B20" s="91" t="s">
        <v>127</v>
      </c>
      <c r="D20" s="91" t="s">
        <v>91</v>
      </c>
      <c r="E20" s="128" t="s">
        <v>134</v>
      </c>
      <c r="F20" s="128" t="s">
        <v>131</v>
      </c>
      <c r="G20" s="128" t="s">
        <v>137</v>
      </c>
      <c r="M20" s="137">
        <v>56.67</v>
      </c>
      <c r="N20" s="137">
        <v>56.67</v>
      </c>
      <c r="O20" s="137">
        <f>(M20+N20)/2</f>
        <v>56.67</v>
      </c>
      <c r="P20" s="138">
        <v>3</v>
      </c>
      <c r="Q20" s="137">
        <v>52.22</v>
      </c>
      <c r="R20" s="137">
        <v>55.56</v>
      </c>
      <c r="S20" s="137">
        <f>(Q20+R20)/2</f>
        <v>53.89</v>
      </c>
      <c r="T20" s="139">
        <v>3</v>
      </c>
      <c r="U20" s="135">
        <v>51.11</v>
      </c>
      <c r="V20" s="135">
        <v>58.33</v>
      </c>
      <c r="W20" s="135">
        <f>(U20+V20)/2</f>
        <v>54.72</v>
      </c>
      <c r="X20" s="136">
        <v>3</v>
      </c>
      <c r="AF20" s="147"/>
      <c r="AG20" s="147"/>
      <c r="AH20" s="147"/>
      <c r="AI20" s="147"/>
      <c r="AJ20" s="147"/>
      <c r="AK20" s="147"/>
      <c r="AL20" s="147"/>
    </row>
    <row r="21" spans="1:38" s="91" customFormat="1" ht="11.25">
      <c r="A21" s="90"/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54:AL254"/>
    <mergeCell ref="AF255:AL255"/>
    <mergeCell ref="AF256:AL256"/>
    <mergeCell ref="AF257:AL257"/>
    <mergeCell ref="AF250:AL250"/>
    <mergeCell ref="AF251:AL251"/>
    <mergeCell ref="AF252:AL252"/>
    <mergeCell ref="AF253:AL253"/>
    <mergeCell ref="AF246:AL246"/>
    <mergeCell ref="AF247:AL247"/>
    <mergeCell ref="AF248:AL248"/>
    <mergeCell ref="AF249:AL249"/>
    <mergeCell ref="AF242:AL242"/>
    <mergeCell ref="AF243:AL243"/>
    <mergeCell ref="AF244:AL244"/>
    <mergeCell ref="AF245:AL245"/>
    <mergeCell ref="AF238:AL238"/>
    <mergeCell ref="AF239:AL239"/>
    <mergeCell ref="AF240:AL240"/>
    <mergeCell ref="AF241:AL241"/>
    <mergeCell ref="AF234:AL234"/>
    <mergeCell ref="AF235:AL235"/>
    <mergeCell ref="AF236:AL236"/>
    <mergeCell ref="AF237:AL237"/>
    <mergeCell ref="AF230:AL230"/>
    <mergeCell ref="AF231:AL231"/>
    <mergeCell ref="AF232:AL232"/>
    <mergeCell ref="AF233:AL233"/>
    <mergeCell ref="AF226:AL226"/>
    <mergeCell ref="AF227:AL227"/>
    <mergeCell ref="AF228:AL228"/>
    <mergeCell ref="AF229:AL229"/>
    <mergeCell ref="AF222:AL222"/>
    <mergeCell ref="AF223:AL223"/>
    <mergeCell ref="AF224:AL224"/>
    <mergeCell ref="AF225:AL225"/>
    <mergeCell ref="AF218:AL218"/>
    <mergeCell ref="AF219:AL219"/>
    <mergeCell ref="AF220:AL220"/>
    <mergeCell ref="AF221:AL221"/>
    <mergeCell ref="AF214:AL214"/>
    <mergeCell ref="AF215:AL215"/>
    <mergeCell ref="AF216:AL216"/>
    <mergeCell ref="AF217:AL217"/>
    <mergeCell ref="AF210:AL210"/>
    <mergeCell ref="AF211:AL211"/>
    <mergeCell ref="AF212:AL212"/>
    <mergeCell ref="AF213:AL213"/>
    <mergeCell ref="AF206:AL206"/>
    <mergeCell ref="AF207:AL207"/>
    <mergeCell ref="AF208:AL208"/>
    <mergeCell ref="AF209:AL209"/>
    <mergeCell ref="AF202:AL202"/>
    <mergeCell ref="AF203:AL203"/>
    <mergeCell ref="AF204:AL204"/>
    <mergeCell ref="AF205:AL205"/>
    <mergeCell ref="AF198:AL198"/>
    <mergeCell ref="AF199:AL199"/>
    <mergeCell ref="AF200:AL200"/>
    <mergeCell ref="AF201:AL201"/>
    <mergeCell ref="AF194:AL194"/>
    <mergeCell ref="AF195:AL195"/>
    <mergeCell ref="AF196:AL196"/>
    <mergeCell ref="AF197:AL197"/>
    <mergeCell ref="AF190:AL190"/>
    <mergeCell ref="AF191:AL191"/>
    <mergeCell ref="AF192:AL192"/>
    <mergeCell ref="AF193:AL193"/>
    <mergeCell ref="AF186:AL186"/>
    <mergeCell ref="AF187:AL187"/>
    <mergeCell ref="AF188:AL188"/>
    <mergeCell ref="AF189:AL189"/>
    <mergeCell ref="AF182:AL182"/>
    <mergeCell ref="AF183:AL183"/>
    <mergeCell ref="AF184:AL184"/>
    <mergeCell ref="AF185:AL185"/>
    <mergeCell ref="AF178:AL178"/>
    <mergeCell ref="AF179:AL179"/>
    <mergeCell ref="AF180:AL180"/>
    <mergeCell ref="AF181:AL181"/>
    <mergeCell ref="AF174:AL174"/>
    <mergeCell ref="AF175:AL175"/>
    <mergeCell ref="AF176:AL176"/>
    <mergeCell ref="AF177:AL177"/>
    <mergeCell ref="AF170:AL170"/>
    <mergeCell ref="AF171:AL171"/>
    <mergeCell ref="AF172:AL172"/>
    <mergeCell ref="AF173:AL173"/>
    <mergeCell ref="AF166:AL166"/>
    <mergeCell ref="AF167:AL167"/>
    <mergeCell ref="AF168:AL168"/>
    <mergeCell ref="AF169:AL169"/>
    <mergeCell ref="AF162:AL162"/>
    <mergeCell ref="AF163:AL163"/>
    <mergeCell ref="AF164:AL164"/>
    <mergeCell ref="AF165:AL165"/>
    <mergeCell ref="AF158:AL158"/>
    <mergeCell ref="AF159:AL159"/>
    <mergeCell ref="AF160:AL160"/>
    <mergeCell ref="AF161:AL161"/>
    <mergeCell ref="AF154:AL154"/>
    <mergeCell ref="AF155:AL155"/>
    <mergeCell ref="AF156:AL156"/>
    <mergeCell ref="AF157:AL157"/>
    <mergeCell ref="AF150:AL150"/>
    <mergeCell ref="AF151:AL151"/>
    <mergeCell ref="AF152:AL152"/>
    <mergeCell ref="AF153:AL153"/>
    <mergeCell ref="AF146:AL146"/>
    <mergeCell ref="AF147:AL147"/>
    <mergeCell ref="AF148:AL148"/>
    <mergeCell ref="AF149:AL149"/>
    <mergeCell ref="AF142:AL142"/>
    <mergeCell ref="AF143:AL143"/>
    <mergeCell ref="AF144:AL144"/>
    <mergeCell ref="AF145:AL145"/>
    <mergeCell ref="AF138:AL138"/>
    <mergeCell ref="AF139:AL139"/>
    <mergeCell ref="AF140:AL140"/>
    <mergeCell ref="AF141:AL141"/>
    <mergeCell ref="AF134:AL134"/>
    <mergeCell ref="AF135:AL135"/>
    <mergeCell ref="AF136:AL136"/>
    <mergeCell ref="AF137:AL137"/>
    <mergeCell ref="AF130:AL130"/>
    <mergeCell ref="AF131:AL131"/>
    <mergeCell ref="AF132:AL132"/>
    <mergeCell ref="AF133:AL133"/>
    <mergeCell ref="AF126:AL126"/>
    <mergeCell ref="AF127:AL127"/>
    <mergeCell ref="AF128:AL128"/>
    <mergeCell ref="AF129:AL129"/>
    <mergeCell ref="AF122:AL122"/>
    <mergeCell ref="AF123:AL123"/>
    <mergeCell ref="AF124:AL124"/>
    <mergeCell ref="AF125:AL125"/>
    <mergeCell ref="AF118:AL118"/>
    <mergeCell ref="AF119:AL119"/>
    <mergeCell ref="AF120:AL120"/>
    <mergeCell ref="AF121:AL121"/>
    <mergeCell ref="AF114:AL114"/>
    <mergeCell ref="AF115:AL115"/>
    <mergeCell ref="AF116:AL116"/>
    <mergeCell ref="AF117:AL117"/>
    <mergeCell ref="AF110:AL110"/>
    <mergeCell ref="AF111:AL111"/>
    <mergeCell ref="AF112:AL112"/>
    <mergeCell ref="AF113:AL113"/>
    <mergeCell ref="AF106:AL106"/>
    <mergeCell ref="AF107:AL107"/>
    <mergeCell ref="AF108:AL108"/>
    <mergeCell ref="AF109:AL109"/>
    <mergeCell ref="AF102:AL102"/>
    <mergeCell ref="AF103:AL103"/>
    <mergeCell ref="AF104:AL104"/>
    <mergeCell ref="AF105:AL105"/>
    <mergeCell ref="AF98:AL98"/>
    <mergeCell ref="AF99:AL99"/>
    <mergeCell ref="AF100:AL100"/>
    <mergeCell ref="AF101:AL101"/>
    <mergeCell ref="AF94:AL94"/>
    <mergeCell ref="AF95:AL95"/>
    <mergeCell ref="AF96:AL96"/>
    <mergeCell ref="AF97:AL97"/>
    <mergeCell ref="AF90:AL90"/>
    <mergeCell ref="AF91:AL91"/>
    <mergeCell ref="AF92:AL92"/>
    <mergeCell ref="AF93:AL93"/>
    <mergeCell ref="AF86:AL86"/>
    <mergeCell ref="AF87:AL87"/>
    <mergeCell ref="AF88:AL88"/>
    <mergeCell ref="AF89:AL89"/>
    <mergeCell ref="AF82:AL82"/>
    <mergeCell ref="AF83:AL83"/>
    <mergeCell ref="AF84:AL84"/>
    <mergeCell ref="AF85:AL85"/>
    <mergeCell ref="AF78:AL78"/>
    <mergeCell ref="AF79:AL79"/>
    <mergeCell ref="AF80:AL80"/>
    <mergeCell ref="AF81:AL81"/>
    <mergeCell ref="AF74:AL74"/>
    <mergeCell ref="AF75:AL75"/>
    <mergeCell ref="AF76:AL76"/>
    <mergeCell ref="AF77:AL77"/>
    <mergeCell ref="AF70:AL70"/>
    <mergeCell ref="AF71:AL71"/>
    <mergeCell ref="AF72:AL72"/>
    <mergeCell ref="AF73:AL73"/>
    <mergeCell ref="AF66:AL66"/>
    <mergeCell ref="AF67:AL67"/>
    <mergeCell ref="AF68:AL68"/>
    <mergeCell ref="AF69:AL69"/>
    <mergeCell ref="AF62:AL62"/>
    <mergeCell ref="AF63:AL63"/>
    <mergeCell ref="AF64:AL64"/>
    <mergeCell ref="AF65:AL65"/>
    <mergeCell ref="AF58:AL58"/>
    <mergeCell ref="AF59:AL59"/>
    <mergeCell ref="AF60:AL60"/>
    <mergeCell ref="AF61:AL61"/>
    <mergeCell ref="AF54:AL54"/>
    <mergeCell ref="AF55:AL55"/>
    <mergeCell ref="AF56:AL56"/>
    <mergeCell ref="AF57:AL57"/>
    <mergeCell ref="AF50:AL50"/>
    <mergeCell ref="AF51:AL51"/>
    <mergeCell ref="AF52:AL52"/>
    <mergeCell ref="AF53:AL53"/>
    <mergeCell ref="AF46:AL46"/>
    <mergeCell ref="AF47:AL47"/>
    <mergeCell ref="AF48:AL48"/>
    <mergeCell ref="AF49:AL49"/>
    <mergeCell ref="AF42:AL42"/>
    <mergeCell ref="AF43:AL43"/>
    <mergeCell ref="AF44:AL44"/>
    <mergeCell ref="AF45:AL45"/>
    <mergeCell ref="AF38:AL38"/>
    <mergeCell ref="AF39:AL39"/>
    <mergeCell ref="AF40:AL40"/>
    <mergeCell ref="AF41:AL41"/>
    <mergeCell ref="AF34:AL34"/>
    <mergeCell ref="AF35:AL35"/>
    <mergeCell ref="AF36:AL36"/>
    <mergeCell ref="AF37:AL37"/>
    <mergeCell ref="AF30:AL30"/>
    <mergeCell ref="AF31:AL31"/>
    <mergeCell ref="AF32:AL32"/>
    <mergeCell ref="AF33:AL33"/>
    <mergeCell ref="AF26:AL26"/>
    <mergeCell ref="AF27:AL27"/>
    <mergeCell ref="AF28:AL28"/>
    <mergeCell ref="AF29:AL29"/>
    <mergeCell ref="I16:L16"/>
    <mergeCell ref="M16:P16"/>
    <mergeCell ref="Q16:T16"/>
    <mergeCell ref="Q15:T15"/>
    <mergeCell ref="M15:P15"/>
    <mergeCell ref="I15:L15"/>
    <mergeCell ref="AF19:AL19"/>
    <mergeCell ref="AC15:AE15"/>
    <mergeCell ref="U16:X16"/>
    <mergeCell ref="Y16:AB16"/>
    <mergeCell ref="Y15:AB15"/>
    <mergeCell ref="U15:X15"/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320"/>
  <sheetViews>
    <sheetView workbookViewId="0" topLeftCell="D1">
      <selection activeCell="X22" sqref="X22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5.57421875" style="95" customWidth="1"/>
    <col min="11" max="11" width="7.8515625" style="95" customWidth="1"/>
    <col min="12" max="12" width="6.00390625" style="95" bestFit="1" customWidth="1"/>
    <col min="13" max="13" width="5.8515625" style="95" customWidth="1"/>
    <col min="14" max="14" width="5.00390625" style="95" customWidth="1"/>
    <col min="15" max="15" width="7.8515625" style="95" customWidth="1"/>
    <col min="16" max="17" width="6.00390625" style="95" bestFit="1" customWidth="1"/>
    <col min="18" max="18" width="6.421875" style="95" customWidth="1"/>
    <col min="19" max="19" width="7.8515625" style="95" customWidth="1"/>
    <col min="20" max="21" width="6.00390625" style="95" bestFit="1" customWidth="1"/>
    <col min="22" max="22" width="5.71093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6.421875" style="13" customWidth="1"/>
    <col min="30" max="30" width="8.140625" style="13" customWidth="1"/>
    <col min="31" max="31" width="13.140625" style="13" customWidth="1"/>
    <col min="32" max="32" width="13.140625" style="12" customWidth="1"/>
    <col min="33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92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>
        <v>32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121</v>
      </c>
      <c r="N15" s="151"/>
      <c r="O15" s="151"/>
      <c r="P15" s="152"/>
      <c r="Q15" s="150" t="s">
        <v>120</v>
      </c>
      <c r="R15" s="151"/>
      <c r="S15" s="151"/>
      <c r="T15" s="152"/>
      <c r="U15" s="150" t="s">
        <v>122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125" t="s">
        <v>2</v>
      </c>
      <c r="F17" s="126" t="s">
        <v>46</v>
      </c>
      <c r="G17" s="127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96" t="s">
        <v>94</v>
      </c>
      <c r="N17" s="96" t="s">
        <v>95</v>
      </c>
      <c r="O17" s="129" t="s">
        <v>96</v>
      </c>
      <c r="P17" s="129" t="s">
        <v>97</v>
      </c>
      <c r="Q17" s="96" t="s">
        <v>94</v>
      </c>
      <c r="R17" s="96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129" t="s">
        <v>96</v>
      </c>
      <c r="X17" s="129" t="s">
        <v>97</v>
      </c>
      <c r="Y17" s="96" t="s">
        <v>94</v>
      </c>
      <c r="Z17" s="96" t="s">
        <v>95</v>
      </c>
      <c r="AA17" s="96" t="s">
        <v>96</v>
      </c>
      <c r="AB17" s="96" t="s">
        <v>97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127</v>
      </c>
      <c r="D18" s="91" t="s">
        <v>92</v>
      </c>
      <c r="E18" s="128" t="s">
        <v>139</v>
      </c>
      <c r="F18" s="128" t="s">
        <v>140</v>
      </c>
      <c r="G18" s="128" t="s">
        <v>141</v>
      </c>
      <c r="O18" s="131">
        <v>61.36</v>
      </c>
      <c r="P18" s="132">
        <v>2</v>
      </c>
      <c r="S18" s="131">
        <v>65</v>
      </c>
      <c r="T18" s="140" t="s">
        <v>119</v>
      </c>
      <c r="W18" s="131">
        <v>62.27</v>
      </c>
      <c r="X18" s="133">
        <v>1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92</v>
      </c>
      <c r="E19" s="128" t="s">
        <v>143</v>
      </c>
      <c r="F19" s="128" t="s">
        <v>142</v>
      </c>
      <c r="G19" s="128" t="s">
        <v>114</v>
      </c>
      <c r="O19" s="133">
        <v>61.82</v>
      </c>
      <c r="P19" s="133">
        <v>1</v>
      </c>
      <c r="S19" s="133">
        <v>65</v>
      </c>
      <c r="T19" s="140" t="s">
        <v>119</v>
      </c>
      <c r="W19" s="133">
        <v>61.36</v>
      </c>
      <c r="X19" s="133">
        <v>2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1.25">
      <c r="A20" s="90"/>
      <c r="AF20" s="147"/>
      <c r="AG20" s="147"/>
      <c r="AH20" s="147"/>
      <c r="AI20" s="147"/>
      <c r="AJ20" s="147"/>
      <c r="AK20" s="147"/>
      <c r="AL20" s="147"/>
    </row>
    <row r="21" spans="1:38" s="91" customFormat="1" ht="11.25">
      <c r="A21" s="90"/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  <mergeCell ref="AF19:AL19"/>
    <mergeCell ref="AC15:AE15"/>
    <mergeCell ref="U16:X16"/>
    <mergeCell ref="Y16:AB16"/>
    <mergeCell ref="Y15:AB15"/>
    <mergeCell ref="U15:X15"/>
    <mergeCell ref="I16:L16"/>
    <mergeCell ref="M16:P16"/>
    <mergeCell ref="Q16:T16"/>
    <mergeCell ref="Q15:T15"/>
    <mergeCell ref="M15:P15"/>
    <mergeCell ref="I15:L1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AF40:AL40"/>
    <mergeCell ref="AF41:AL41"/>
    <mergeCell ref="AF42:AL42"/>
    <mergeCell ref="AF43:AL43"/>
    <mergeCell ref="AF44:AL44"/>
    <mergeCell ref="AF45:AL45"/>
    <mergeCell ref="AF46:AL46"/>
    <mergeCell ref="AF47:AL47"/>
    <mergeCell ref="AF48:AL48"/>
    <mergeCell ref="AF49:AL49"/>
    <mergeCell ref="AF50:AL50"/>
    <mergeCell ref="AF51:AL51"/>
    <mergeCell ref="AF52:AL52"/>
    <mergeCell ref="AF53:AL53"/>
    <mergeCell ref="AF54:AL54"/>
    <mergeCell ref="AF55:AL55"/>
    <mergeCell ref="AF56:AL56"/>
    <mergeCell ref="AF57:AL57"/>
    <mergeCell ref="AF58:AL58"/>
    <mergeCell ref="AF59:AL59"/>
    <mergeCell ref="AF60:AL60"/>
    <mergeCell ref="AF61:AL61"/>
    <mergeCell ref="AF62:AL62"/>
    <mergeCell ref="AF63:AL63"/>
    <mergeCell ref="AF64:AL64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F79:AL79"/>
    <mergeCell ref="AF80:AL80"/>
    <mergeCell ref="AF81:AL81"/>
    <mergeCell ref="AF82:AL82"/>
    <mergeCell ref="AF83:AL83"/>
    <mergeCell ref="AF84:AL84"/>
    <mergeCell ref="AF85:AL85"/>
    <mergeCell ref="AF86:AL86"/>
    <mergeCell ref="AF87:AL87"/>
    <mergeCell ref="AF88:AL88"/>
    <mergeCell ref="AF89:AL89"/>
    <mergeCell ref="AF90:AL90"/>
    <mergeCell ref="AF91:AL91"/>
    <mergeCell ref="AF92:AL92"/>
    <mergeCell ref="AF93:AL93"/>
    <mergeCell ref="AF94:AL94"/>
    <mergeCell ref="AF95:AL95"/>
    <mergeCell ref="AF96:AL96"/>
    <mergeCell ref="AF97:AL97"/>
    <mergeCell ref="AF98:AL98"/>
    <mergeCell ref="AF99:AL99"/>
    <mergeCell ref="AF100:AL100"/>
    <mergeCell ref="AF101:AL101"/>
    <mergeCell ref="AF102:AL102"/>
    <mergeCell ref="AF103:AL103"/>
    <mergeCell ref="AF104:AL104"/>
    <mergeCell ref="AF105:AL105"/>
    <mergeCell ref="AF106:AL106"/>
    <mergeCell ref="AF107:AL107"/>
    <mergeCell ref="AF108:AL108"/>
    <mergeCell ref="AF109:AL109"/>
    <mergeCell ref="AF110:AL110"/>
    <mergeCell ref="AF111:AL111"/>
    <mergeCell ref="AF112:AL112"/>
    <mergeCell ref="AF113:AL113"/>
    <mergeCell ref="AF114:AL114"/>
    <mergeCell ref="AF115:AL115"/>
    <mergeCell ref="AF116:AL116"/>
    <mergeCell ref="AF117:AL117"/>
    <mergeCell ref="AF118:AL118"/>
    <mergeCell ref="AF119:AL119"/>
    <mergeCell ref="AF120:AL120"/>
    <mergeCell ref="AF121:AL121"/>
    <mergeCell ref="AF122:AL122"/>
    <mergeCell ref="AF123:AL123"/>
    <mergeCell ref="AF124:AL124"/>
    <mergeCell ref="AF125:AL125"/>
    <mergeCell ref="AF126:AL126"/>
    <mergeCell ref="AF127:AL127"/>
    <mergeCell ref="AF128:AL128"/>
    <mergeCell ref="AF129:AL129"/>
    <mergeCell ref="AF130:AL130"/>
    <mergeCell ref="AF131:AL131"/>
    <mergeCell ref="AF132:AL132"/>
    <mergeCell ref="AF133:AL133"/>
    <mergeCell ref="AF134:AL134"/>
    <mergeCell ref="AF135:AL135"/>
    <mergeCell ref="AF136:AL136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AF145:AL145"/>
    <mergeCell ref="AF146:AL146"/>
    <mergeCell ref="AF147:AL147"/>
    <mergeCell ref="AF148:AL148"/>
    <mergeCell ref="AF149:AL149"/>
    <mergeCell ref="AF150:AL150"/>
    <mergeCell ref="AF151:AL151"/>
    <mergeCell ref="AF152:AL152"/>
    <mergeCell ref="AF153:AL153"/>
    <mergeCell ref="AF154:AL154"/>
    <mergeCell ref="AF155:AL155"/>
    <mergeCell ref="AF156:AL156"/>
    <mergeCell ref="AF157:AL15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68:AL168"/>
    <mergeCell ref="AF169:AL169"/>
    <mergeCell ref="AF170:AL170"/>
    <mergeCell ref="AF171:AL171"/>
    <mergeCell ref="AF172:AL172"/>
    <mergeCell ref="AF173:AL173"/>
    <mergeCell ref="AF174:AL174"/>
    <mergeCell ref="AF175:AL175"/>
    <mergeCell ref="AF176:AL176"/>
    <mergeCell ref="AF177:AL177"/>
    <mergeCell ref="AF178:AL178"/>
    <mergeCell ref="AF179:AL179"/>
    <mergeCell ref="AF180:AL180"/>
    <mergeCell ref="AF181:AL181"/>
    <mergeCell ref="AF182:AL182"/>
    <mergeCell ref="AF183:AL183"/>
    <mergeCell ref="AF184:AL184"/>
    <mergeCell ref="AF185:AL185"/>
    <mergeCell ref="AF186:AL186"/>
    <mergeCell ref="AF187:AL187"/>
    <mergeCell ref="AF188:AL188"/>
    <mergeCell ref="AF189:AL189"/>
    <mergeCell ref="AF190:AL190"/>
    <mergeCell ref="AF191:AL191"/>
    <mergeCell ref="AF192:AL192"/>
    <mergeCell ref="AF193:AL193"/>
    <mergeCell ref="AF194:AL194"/>
    <mergeCell ref="AF195:AL195"/>
    <mergeCell ref="AF196:AL196"/>
    <mergeCell ref="AF197:AL197"/>
    <mergeCell ref="AF198:AL198"/>
    <mergeCell ref="AF199:AL199"/>
    <mergeCell ref="AF200:AL200"/>
    <mergeCell ref="AF201:AL201"/>
    <mergeCell ref="AF202:AL202"/>
    <mergeCell ref="AF203:AL203"/>
    <mergeCell ref="AF204:AL204"/>
    <mergeCell ref="AF205:AL205"/>
    <mergeCell ref="AF206:AL206"/>
    <mergeCell ref="AF207:AL207"/>
    <mergeCell ref="AF208:AL208"/>
    <mergeCell ref="AF209:AL209"/>
    <mergeCell ref="AF210:AL210"/>
    <mergeCell ref="AF211:AL211"/>
    <mergeCell ref="AF212:AL212"/>
    <mergeCell ref="AF213:AL213"/>
    <mergeCell ref="AF214:AL214"/>
    <mergeCell ref="AF215:AL215"/>
    <mergeCell ref="AF216:AL216"/>
    <mergeCell ref="AF217:AL217"/>
    <mergeCell ref="AF218:AL218"/>
    <mergeCell ref="AF219:AL219"/>
    <mergeCell ref="AF220:AL220"/>
    <mergeCell ref="AF221:AL221"/>
    <mergeCell ref="AF222:AL222"/>
    <mergeCell ref="AF223:AL223"/>
    <mergeCell ref="AF224:AL224"/>
    <mergeCell ref="AF225:AL225"/>
    <mergeCell ref="AF226:AL226"/>
    <mergeCell ref="AF227:AL227"/>
    <mergeCell ref="AF228:AL228"/>
    <mergeCell ref="AF229:AL229"/>
    <mergeCell ref="AF230:AL230"/>
    <mergeCell ref="AF231:AL231"/>
    <mergeCell ref="AF232:AL232"/>
    <mergeCell ref="AF233:AL233"/>
    <mergeCell ref="AF234:AL234"/>
    <mergeCell ref="AF235:AL235"/>
    <mergeCell ref="AF236:AL236"/>
    <mergeCell ref="AF237:AL237"/>
    <mergeCell ref="AF238:AL238"/>
    <mergeCell ref="AF239:AL239"/>
    <mergeCell ref="AF240:AL240"/>
    <mergeCell ref="AF241:AL241"/>
    <mergeCell ref="AF242:AL242"/>
    <mergeCell ref="AF243:AL243"/>
    <mergeCell ref="AF244:AL244"/>
    <mergeCell ref="AF245:AL245"/>
    <mergeCell ref="AF246:AL246"/>
    <mergeCell ref="AF247:AL247"/>
    <mergeCell ref="AF248:AL248"/>
    <mergeCell ref="AF249:AL249"/>
    <mergeCell ref="AF250:AL250"/>
    <mergeCell ref="AF251:AL251"/>
    <mergeCell ref="AF252:AL252"/>
    <mergeCell ref="AF253:AL253"/>
    <mergeCell ref="AF254:AL254"/>
    <mergeCell ref="AF255:AL255"/>
    <mergeCell ref="AF256:AL256"/>
    <mergeCell ref="AF257:AL257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320"/>
  <sheetViews>
    <sheetView tabSelected="1" workbookViewId="0" topLeftCell="D4">
      <selection activeCell="H9" sqref="H9"/>
    </sheetView>
  </sheetViews>
  <sheetFormatPr defaultColWidth="9.140625" defaultRowHeight="12.75"/>
  <cols>
    <col min="1" max="1" width="6.28125" style="11" customWidth="1"/>
    <col min="2" max="3" width="14.57421875" style="13" customWidth="1"/>
    <col min="4" max="4" width="8.421875" style="13" customWidth="1"/>
    <col min="5" max="5" width="14.57421875" style="13" customWidth="1"/>
    <col min="6" max="6" width="22.00390625" style="13" customWidth="1"/>
    <col min="7" max="7" width="35.7109375" style="13" customWidth="1"/>
    <col min="8" max="8" width="17.00390625" style="13" bestFit="1" customWidth="1"/>
    <col min="9" max="9" width="6.00390625" style="13" bestFit="1" customWidth="1"/>
    <col min="10" max="10" width="5.140625" style="95" customWidth="1"/>
    <col min="11" max="11" width="7.8515625" style="95" customWidth="1"/>
    <col min="12" max="13" width="6.00390625" style="95" bestFit="1" customWidth="1"/>
    <col min="14" max="14" width="6.421875" style="95" customWidth="1"/>
    <col min="15" max="15" width="7.8515625" style="95" customWidth="1"/>
    <col min="16" max="17" width="6.00390625" style="95" bestFit="1" customWidth="1"/>
    <col min="18" max="18" width="6.28125" style="95" customWidth="1"/>
    <col min="19" max="19" width="7.8515625" style="95" customWidth="1"/>
    <col min="20" max="21" width="6.00390625" style="95" bestFit="1" customWidth="1"/>
    <col min="22" max="22" width="5.7109375" style="95" customWidth="1"/>
    <col min="23" max="23" width="7.8515625" style="95" customWidth="1"/>
    <col min="24" max="25" width="6.00390625" style="95" bestFit="1" customWidth="1"/>
    <col min="26" max="26" width="4.140625" style="13" bestFit="1" customWidth="1"/>
    <col min="27" max="27" width="7.28125" style="13" customWidth="1"/>
    <col min="28" max="28" width="6.00390625" style="13" bestFit="1" customWidth="1"/>
    <col min="29" max="29" width="17.421875" style="13" customWidth="1"/>
    <col min="30" max="30" width="10.421875" style="13" customWidth="1"/>
    <col min="31" max="31" width="13.140625" style="13" customWidth="1"/>
    <col min="32" max="32" width="13.140625" style="12" customWidth="1"/>
    <col min="33" max="33" width="9.140625" style="12" customWidth="1"/>
    <col min="34" max="34" width="12.421875" style="12" customWidth="1"/>
    <col min="35" max="38" width="9.140625" style="12" customWidth="1"/>
    <col min="39" max="16384" width="9.140625" style="13" customWidth="1"/>
  </cols>
  <sheetData>
    <row r="1" spans="1:38" s="11" customFormat="1" ht="19.5">
      <c r="A1" s="9"/>
      <c r="B1" s="9"/>
      <c r="C1" s="10"/>
      <c r="D1" s="10"/>
      <c r="E1" s="9"/>
      <c r="F1" s="9"/>
      <c r="G1" s="9"/>
      <c r="H1" s="9"/>
      <c r="I1" s="9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1" ht="19.5">
      <c r="A2" s="10" t="s">
        <v>101</v>
      </c>
      <c r="B2" s="9"/>
      <c r="C2" s="10"/>
      <c r="D2" s="10"/>
      <c r="E2" s="9"/>
      <c r="F2" s="9"/>
      <c r="G2" s="9"/>
      <c r="H2" s="9"/>
      <c r="I2" s="10" t="str">
        <f>$A$2</f>
        <v>FEI PARA-EQUESTRIAN RESULTS FORM 2009</v>
      </c>
      <c r="J2" s="97"/>
      <c r="K2" s="97"/>
      <c r="L2" s="97"/>
      <c r="M2" s="97"/>
      <c r="N2" s="97"/>
      <c r="O2" s="97"/>
      <c r="P2" s="97"/>
      <c r="Q2" s="97"/>
      <c r="R2" s="103"/>
      <c r="S2" s="97"/>
      <c r="T2" s="97"/>
      <c r="U2" s="97"/>
      <c r="V2" s="97"/>
      <c r="W2" s="97"/>
      <c r="X2" s="97"/>
      <c r="Y2" s="97"/>
      <c r="Z2" s="12"/>
      <c r="AA2" s="12"/>
      <c r="AB2" s="9"/>
      <c r="AC2" s="10" t="str">
        <f>$A$2</f>
        <v>FEI PARA-EQUESTRIAN RESULTS FORM 2009</v>
      </c>
      <c r="AD2" s="9"/>
      <c r="AE2" s="9"/>
    </row>
    <row r="3" spans="1:38" s="51" customFormat="1" ht="14.25" customHeight="1">
      <c r="A3" s="49" t="s">
        <v>66</v>
      </c>
      <c r="B3" s="50"/>
      <c r="C3" s="52"/>
      <c r="E3" s="50"/>
      <c r="F3" s="50"/>
      <c r="G3" s="50"/>
      <c r="H3" s="52"/>
      <c r="I3" s="53" t="str">
        <f>$A$3</f>
        <v>(DRESSAGE RESULTS)</v>
      </c>
      <c r="J3" s="98"/>
      <c r="K3" s="99"/>
      <c r="L3" s="99"/>
      <c r="M3" s="98"/>
      <c r="N3" s="98"/>
      <c r="O3" s="99"/>
      <c r="P3" s="99"/>
      <c r="Q3" s="98"/>
      <c r="R3" s="52"/>
      <c r="S3" s="99"/>
      <c r="T3" s="99"/>
      <c r="U3" s="98"/>
      <c r="V3" s="98"/>
      <c r="W3" s="99"/>
      <c r="X3" s="99"/>
      <c r="Y3" s="98"/>
      <c r="Z3" s="52"/>
      <c r="AA3" s="52"/>
      <c r="AB3" s="50"/>
      <c r="AC3" s="104" t="str">
        <f>$A$3</f>
        <v>(DRESSAGE RESULTS)</v>
      </c>
      <c r="AD3" s="50"/>
      <c r="AE3" s="50"/>
      <c r="AF3" s="52"/>
      <c r="AG3" s="52"/>
      <c r="AH3" s="52"/>
      <c r="AI3" s="52"/>
      <c r="AJ3" s="52"/>
      <c r="AK3" s="52"/>
      <c r="AL3" s="52"/>
    </row>
    <row r="4" spans="1:38" s="47" customFormat="1" ht="27" customHeight="1">
      <c r="A4" s="29" t="s">
        <v>0</v>
      </c>
      <c r="B4" s="48"/>
      <c r="C4" s="77"/>
      <c r="D4" s="110" t="s">
        <v>127</v>
      </c>
      <c r="E4" s="48"/>
      <c r="F4" s="48"/>
      <c r="G4" s="48"/>
      <c r="I4" s="29" t="s">
        <v>0</v>
      </c>
      <c r="J4" s="100"/>
      <c r="K4" s="101"/>
      <c r="L4" s="101"/>
      <c r="M4" s="101"/>
      <c r="N4" s="110" t="s">
        <v>127</v>
      </c>
      <c r="O4" s="101"/>
      <c r="P4" s="101"/>
      <c r="Q4" s="101"/>
      <c r="R4" s="29"/>
      <c r="S4" s="101"/>
      <c r="T4" s="101"/>
      <c r="U4" s="101"/>
      <c r="V4" s="100"/>
      <c r="W4" s="101"/>
      <c r="X4" s="101"/>
      <c r="Y4" s="101"/>
      <c r="Z4" s="29"/>
      <c r="AA4" s="29"/>
      <c r="AC4" s="29" t="s">
        <v>0</v>
      </c>
      <c r="AD4" s="29"/>
      <c r="AE4" s="22" t="s">
        <v>127</v>
      </c>
      <c r="AF4" s="29"/>
      <c r="AG4" s="29"/>
      <c r="AH4" s="29"/>
      <c r="AI4" s="29"/>
      <c r="AJ4" s="29"/>
      <c r="AK4" s="29"/>
      <c r="AL4" s="29"/>
    </row>
    <row r="5" spans="1:31" ht="12.75">
      <c r="A5" s="13"/>
      <c r="B5" s="9"/>
      <c r="C5" s="9"/>
      <c r="D5" s="9"/>
      <c r="E5" s="9"/>
      <c r="F5" s="9"/>
      <c r="G5" s="9"/>
      <c r="H5" s="9"/>
      <c r="I5" s="9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2"/>
      <c r="AA5" s="12"/>
      <c r="AB5" s="9"/>
      <c r="AC5" s="9"/>
      <c r="AD5" s="9"/>
      <c r="AE5" s="9"/>
    </row>
    <row r="6" spans="1:31" ht="12.75">
      <c r="A6" s="12"/>
      <c r="B6" s="9"/>
      <c r="C6" s="9"/>
      <c r="D6" s="9"/>
      <c r="E6" s="9"/>
      <c r="F6" s="9"/>
      <c r="G6" s="9"/>
      <c r="H6" s="9"/>
      <c r="I6" s="29" t="s">
        <v>47</v>
      </c>
      <c r="K6" s="13"/>
      <c r="L6" s="97"/>
      <c r="M6" s="103"/>
      <c r="O6" s="54" t="s">
        <v>43</v>
      </c>
      <c r="P6" s="97"/>
      <c r="Q6" s="97"/>
      <c r="R6" s="97"/>
      <c r="S6" s="100" t="s">
        <v>85</v>
      </c>
      <c r="T6" s="100" t="s">
        <v>92</v>
      </c>
      <c r="U6" s="97"/>
      <c r="V6" s="97"/>
      <c r="W6" s="97"/>
      <c r="X6" s="97"/>
      <c r="Y6" s="97"/>
      <c r="Z6" s="12"/>
      <c r="AA6" s="12"/>
      <c r="AB6" s="12"/>
      <c r="AC6" s="12"/>
      <c r="AD6" s="9"/>
      <c r="AE6" s="9"/>
    </row>
    <row r="7" spans="1:52" s="2" customFormat="1" ht="14.25">
      <c r="A7" s="1"/>
      <c r="B7" s="1"/>
      <c r="C7" s="1"/>
      <c r="D7" s="1"/>
      <c r="E7" s="1"/>
      <c r="F7" s="1"/>
      <c r="G7" s="1"/>
      <c r="H7" s="1"/>
      <c r="I7" s="12" t="s">
        <v>38</v>
      </c>
      <c r="J7" s="1"/>
      <c r="K7" s="1"/>
      <c r="L7" s="103"/>
      <c r="M7" s="103"/>
      <c r="N7" s="103"/>
      <c r="O7" s="55" t="s">
        <v>150</v>
      </c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"/>
      <c r="AA7" s="1"/>
      <c r="AB7" s="1"/>
      <c r="AC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2" customFormat="1" ht="14.25">
      <c r="A8" s="34" t="s">
        <v>104</v>
      </c>
      <c r="B8" s="56"/>
      <c r="C8" s="56"/>
      <c r="D8" s="56"/>
      <c r="E8" s="56"/>
      <c r="F8" s="56"/>
      <c r="G8" s="56"/>
      <c r="H8" s="1"/>
      <c r="I8" s="12" t="s">
        <v>48</v>
      </c>
      <c r="J8" s="1"/>
      <c r="K8" s="1"/>
      <c r="L8" s="103"/>
      <c r="M8" s="103"/>
      <c r="N8" s="103"/>
      <c r="O8" s="55" t="s">
        <v>148</v>
      </c>
      <c r="P8" s="103"/>
      <c r="Q8" s="103"/>
      <c r="R8" s="103"/>
      <c r="S8" s="101" t="s">
        <v>87</v>
      </c>
      <c r="T8" s="103"/>
      <c r="U8" s="103"/>
      <c r="V8" s="101">
        <v>31</v>
      </c>
      <c r="W8" s="103"/>
      <c r="X8" s="103"/>
      <c r="Y8" s="103"/>
      <c r="Z8" s="1"/>
      <c r="AA8" s="1"/>
      <c r="AB8" s="1"/>
      <c r="AC8" s="1"/>
      <c r="AD8" s="2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2" customFormat="1" ht="14.25">
      <c r="A9" s="34" t="s">
        <v>99</v>
      </c>
      <c r="B9" s="56"/>
      <c r="C9" s="56"/>
      <c r="D9" s="56"/>
      <c r="E9" s="56"/>
      <c r="F9" s="56"/>
      <c r="G9" s="56"/>
      <c r="H9" s="1"/>
      <c r="I9" s="12" t="s">
        <v>49</v>
      </c>
      <c r="J9" s="1"/>
      <c r="K9" s="1"/>
      <c r="L9" s="103"/>
      <c r="M9" s="103"/>
      <c r="N9" s="103"/>
      <c r="O9" s="55" t="s">
        <v>149</v>
      </c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2" customFormat="1" ht="14.25">
      <c r="A10" s="34"/>
      <c r="B10" s="56"/>
      <c r="C10" s="56"/>
      <c r="D10" s="56"/>
      <c r="E10" s="56"/>
      <c r="F10" s="56"/>
      <c r="G10" s="56"/>
      <c r="H10" s="5"/>
      <c r="I10" s="15"/>
      <c r="J10" s="1"/>
      <c r="K10" s="1"/>
      <c r="L10" s="102"/>
      <c r="M10" s="102"/>
      <c r="N10" s="102"/>
      <c r="O10" s="55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"/>
      <c r="AA10" s="1"/>
      <c r="AB10" s="1"/>
      <c r="AC10" s="1"/>
      <c r="AD10" s="5"/>
      <c r="AE10" s="5"/>
      <c r="AF10" s="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2" customFormat="1" ht="14.25">
      <c r="A11" s="57" t="s">
        <v>64</v>
      </c>
      <c r="B11" s="58"/>
      <c r="C11" s="56"/>
      <c r="D11" s="56"/>
      <c r="E11" s="83" t="s">
        <v>153</v>
      </c>
      <c r="F11" s="84" t="s">
        <v>146</v>
      </c>
      <c r="G11" s="59"/>
      <c r="H11" s="5"/>
      <c r="I11" s="15"/>
      <c r="J11" s="1"/>
      <c r="K11" s="1"/>
      <c r="L11" s="102"/>
      <c r="M11" s="102"/>
      <c r="N11" s="102"/>
      <c r="O11" s="55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"/>
      <c r="AA11" s="1"/>
      <c r="AB11" s="1"/>
      <c r="AC11" s="1"/>
      <c r="AD11" s="5"/>
      <c r="AE11" s="5"/>
      <c r="AF11" s="5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2" customFormat="1" ht="15">
      <c r="A12" s="60" t="s">
        <v>59</v>
      </c>
      <c r="B12" s="61"/>
      <c r="C12" s="62"/>
      <c r="D12" s="62"/>
      <c r="E12" s="82" t="s">
        <v>147</v>
      </c>
      <c r="F12" s="59"/>
      <c r="G12" s="59"/>
      <c r="H12" s="5"/>
      <c r="I12" s="12"/>
      <c r="J12" s="1"/>
      <c r="K12" s="1"/>
      <c r="L12" s="102"/>
      <c r="M12" s="102"/>
      <c r="N12" s="102"/>
      <c r="O12" s="55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"/>
      <c r="AA12" s="1"/>
      <c r="AB12" s="1"/>
      <c r="AC12" s="1"/>
      <c r="AD12" s="5"/>
      <c r="AE12" s="5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38" s="1" customFormat="1" ht="14.25">
      <c r="A13" s="60" t="s">
        <v>60</v>
      </c>
      <c r="B13" s="63"/>
      <c r="C13" s="62"/>
      <c r="D13" s="62"/>
      <c r="E13" s="82" t="s">
        <v>145</v>
      </c>
      <c r="F13" s="59"/>
      <c r="G13" s="59"/>
      <c r="H13" s="87" t="s">
        <v>34</v>
      </c>
      <c r="I13" s="12" t="s">
        <v>53</v>
      </c>
      <c r="L13" s="102"/>
      <c r="M13" s="102"/>
      <c r="O13" s="55"/>
      <c r="P13" s="102" t="s">
        <v>122</v>
      </c>
      <c r="Q13" s="102"/>
      <c r="R13" s="102"/>
      <c r="S13" s="102"/>
      <c r="T13" s="102"/>
      <c r="U13" s="102"/>
      <c r="V13" s="102"/>
      <c r="W13" s="102"/>
      <c r="X13" s="102"/>
      <c r="Y13" s="102"/>
      <c r="Z13" s="7"/>
      <c r="AB13" s="87" t="s">
        <v>75</v>
      </c>
      <c r="AD13" s="5"/>
      <c r="AE13" s="5"/>
      <c r="AF13" s="5"/>
      <c r="AL13" s="87" t="s">
        <v>35</v>
      </c>
    </row>
    <row r="14" spans="1:32" s="1" customFormat="1" ht="6.75" customHeight="1">
      <c r="A14" s="15"/>
      <c r="B14" s="16"/>
      <c r="C14" s="7"/>
      <c r="D14" s="7"/>
      <c r="E14" s="7"/>
      <c r="F14" s="5"/>
      <c r="G14" s="5"/>
      <c r="H14" s="5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7"/>
      <c r="AA14" s="12"/>
      <c r="AB14" s="5"/>
      <c r="AC14" s="55"/>
      <c r="AD14" s="5"/>
      <c r="AE14" s="5"/>
      <c r="AF14" s="5"/>
    </row>
    <row r="15" spans="1:38" s="88" customFormat="1" ht="14.25">
      <c r="A15" s="64"/>
      <c r="B15" s="158" t="s">
        <v>45</v>
      </c>
      <c r="C15" s="159"/>
      <c r="D15" s="159"/>
      <c r="E15" s="159"/>
      <c r="F15" s="160"/>
      <c r="G15" s="161" t="s">
        <v>50</v>
      </c>
      <c r="H15" s="153"/>
      <c r="I15" s="150" t="s">
        <v>74</v>
      </c>
      <c r="J15" s="151"/>
      <c r="K15" s="151"/>
      <c r="L15" s="152"/>
      <c r="M15" s="150" t="s">
        <v>120</v>
      </c>
      <c r="N15" s="151"/>
      <c r="O15" s="151"/>
      <c r="P15" s="152"/>
      <c r="Q15" s="150" t="s">
        <v>121</v>
      </c>
      <c r="R15" s="151"/>
      <c r="S15" s="151"/>
      <c r="T15" s="152"/>
      <c r="U15" s="150" t="s">
        <v>122</v>
      </c>
      <c r="V15" s="151"/>
      <c r="W15" s="151"/>
      <c r="X15" s="152"/>
      <c r="Y15" s="150" t="s">
        <v>74</v>
      </c>
      <c r="Z15" s="151"/>
      <c r="AA15" s="151"/>
      <c r="AB15" s="152"/>
      <c r="AC15" s="153" t="s">
        <v>33</v>
      </c>
      <c r="AD15" s="153"/>
      <c r="AE15" s="154"/>
      <c r="AF15" s="105"/>
      <c r="AG15" s="106"/>
      <c r="AH15" s="106"/>
      <c r="AI15" s="106"/>
      <c r="AJ15" s="106"/>
      <c r="AK15" s="106"/>
      <c r="AL15" s="107"/>
    </row>
    <row r="16" spans="1:38" s="14" customFormat="1" ht="39.75" customHeight="1">
      <c r="A16" s="65" t="s">
        <v>10</v>
      </c>
      <c r="B16" s="66" t="s">
        <v>12</v>
      </c>
      <c r="C16" s="37" t="s">
        <v>13</v>
      </c>
      <c r="D16" s="37" t="s">
        <v>52</v>
      </c>
      <c r="E16" s="37" t="s">
        <v>14</v>
      </c>
      <c r="F16" s="67" t="s">
        <v>15</v>
      </c>
      <c r="G16" s="66" t="s">
        <v>16</v>
      </c>
      <c r="H16" s="37" t="s">
        <v>41</v>
      </c>
      <c r="I16" s="148" t="s">
        <v>68</v>
      </c>
      <c r="J16" s="149"/>
      <c r="K16" s="149"/>
      <c r="L16" s="149"/>
      <c r="M16" s="150" t="s">
        <v>72</v>
      </c>
      <c r="N16" s="151"/>
      <c r="O16" s="151"/>
      <c r="P16" s="151"/>
      <c r="Q16" s="150" t="s">
        <v>32</v>
      </c>
      <c r="R16" s="151"/>
      <c r="S16" s="151"/>
      <c r="T16" s="151"/>
      <c r="U16" s="150" t="s">
        <v>73</v>
      </c>
      <c r="V16" s="151"/>
      <c r="W16" s="151"/>
      <c r="X16" s="151"/>
      <c r="Y16" s="155" t="s">
        <v>31</v>
      </c>
      <c r="Z16" s="156"/>
      <c r="AA16" s="156"/>
      <c r="AB16" s="157"/>
      <c r="AC16" s="68" t="s">
        <v>40</v>
      </c>
      <c r="AD16" s="68" t="s">
        <v>98</v>
      </c>
      <c r="AE16" s="69" t="s">
        <v>39</v>
      </c>
      <c r="AF16" s="162" t="s">
        <v>76</v>
      </c>
      <c r="AG16" s="163"/>
      <c r="AH16" s="163"/>
      <c r="AI16" s="163"/>
      <c r="AJ16" s="163"/>
      <c r="AK16" s="163"/>
      <c r="AL16" s="164"/>
    </row>
    <row r="17" spans="1:38" s="89" customFormat="1" ht="32.25" customHeight="1">
      <c r="A17" s="70" t="s">
        <v>11</v>
      </c>
      <c r="B17" s="71" t="s">
        <v>5</v>
      </c>
      <c r="C17" s="72" t="s">
        <v>1</v>
      </c>
      <c r="D17" s="72" t="s">
        <v>52</v>
      </c>
      <c r="E17" s="72" t="s">
        <v>2</v>
      </c>
      <c r="F17" s="73" t="s">
        <v>46</v>
      </c>
      <c r="G17" s="74" t="s">
        <v>17</v>
      </c>
      <c r="H17" s="72" t="s">
        <v>42</v>
      </c>
      <c r="I17" s="96" t="s">
        <v>94</v>
      </c>
      <c r="J17" s="96" t="s">
        <v>95</v>
      </c>
      <c r="K17" s="96" t="s">
        <v>96</v>
      </c>
      <c r="L17" s="96" t="s">
        <v>97</v>
      </c>
      <c r="M17" s="96" t="s">
        <v>94</v>
      </c>
      <c r="N17" s="96" t="s">
        <v>95</v>
      </c>
      <c r="O17" s="129" t="s">
        <v>96</v>
      </c>
      <c r="P17" s="129" t="s">
        <v>97</v>
      </c>
      <c r="Q17" s="96" t="s">
        <v>94</v>
      </c>
      <c r="R17" s="96" t="s">
        <v>95</v>
      </c>
      <c r="S17" s="129" t="s">
        <v>96</v>
      </c>
      <c r="T17" s="129" t="s">
        <v>97</v>
      </c>
      <c r="U17" s="96" t="s">
        <v>94</v>
      </c>
      <c r="V17" s="96" t="s">
        <v>95</v>
      </c>
      <c r="W17" s="129" t="s">
        <v>96</v>
      </c>
      <c r="X17" s="129" t="s">
        <v>97</v>
      </c>
      <c r="Y17" s="96" t="s">
        <v>69</v>
      </c>
      <c r="Z17" s="96" t="s">
        <v>70</v>
      </c>
      <c r="AA17" s="96" t="s">
        <v>71</v>
      </c>
      <c r="AB17" s="96" t="s">
        <v>10</v>
      </c>
      <c r="AC17" s="72" t="s">
        <v>28</v>
      </c>
      <c r="AD17" s="75" t="s">
        <v>29</v>
      </c>
      <c r="AE17" s="76" t="s">
        <v>30</v>
      </c>
      <c r="AF17" s="71"/>
      <c r="AG17" s="108"/>
      <c r="AH17" s="108"/>
      <c r="AI17" s="108"/>
      <c r="AJ17" s="108"/>
      <c r="AK17" s="108"/>
      <c r="AL17" s="109"/>
    </row>
    <row r="18" spans="1:38" s="91" customFormat="1" ht="12.75">
      <c r="A18" s="90">
        <v>1</v>
      </c>
      <c r="B18" s="91" t="s">
        <v>127</v>
      </c>
      <c r="D18" s="91" t="s">
        <v>92</v>
      </c>
      <c r="E18" s="128" t="s">
        <v>139</v>
      </c>
      <c r="F18" s="128" t="s">
        <v>140</v>
      </c>
      <c r="G18" s="128" t="s">
        <v>141</v>
      </c>
      <c r="O18" s="131">
        <v>65</v>
      </c>
      <c r="P18" s="132">
        <v>1</v>
      </c>
      <c r="S18" s="131">
        <v>64.5</v>
      </c>
      <c r="T18" s="132">
        <v>1</v>
      </c>
      <c r="W18" s="131">
        <v>63.5</v>
      </c>
      <c r="X18" s="133">
        <v>1</v>
      </c>
      <c r="AF18" s="165"/>
      <c r="AG18" s="165"/>
      <c r="AH18" s="165"/>
      <c r="AI18" s="165"/>
      <c r="AJ18" s="165"/>
      <c r="AK18" s="165"/>
      <c r="AL18" s="165"/>
    </row>
    <row r="19" spans="1:38" s="91" customFormat="1" ht="12.75">
      <c r="A19" s="90">
        <v>2</v>
      </c>
      <c r="B19" s="91" t="s">
        <v>125</v>
      </c>
      <c r="D19" s="91" t="s">
        <v>92</v>
      </c>
      <c r="E19" s="128" t="s">
        <v>143</v>
      </c>
      <c r="F19" s="128" t="s">
        <v>142</v>
      </c>
      <c r="G19" s="128" t="s">
        <v>114</v>
      </c>
      <c r="O19" s="133">
        <v>64</v>
      </c>
      <c r="P19" s="133">
        <v>2</v>
      </c>
      <c r="S19" s="133">
        <v>62</v>
      </c>
      <c r="T19" s="133">
        <v>2</v>
      </c>
      <c r="W19" s="133">
        <v>60.5</v>
      </c>
      <c r="X19" s="133">
        <v>2</v>
      </c>
      <c r="AF19" s="147"/>
      <c r="AG19" s="147"/>
      <c r="AH19" s="147"/>
      <c r="AI19" s="147"/>
      <c r="AJ19" s="147"/>
      <c r="AK19" s="147"/>
      <c r="AL19" s="147"/>
    </row>
    <row r="20" spans="1:38" s="91" customFormat="1" ht="11.25">
      <c r="A20" s="90"/>
      <c r="AF20" s="147"/>
      <c r="AG20" s="147"/>
      <c r="AH20" s="147"/>
      <c r="AI20" s="147"/>
      <c r="AJ20" s="147"/>
      <c r="AK20" s="147"/>
      <c r="AL20" s="147"/>
    </row>
    <row r="21" spans="1:38" s="91" customFormat="1" ht="11.25">
      <c r="A21" s="90"/>
      <c r="AF21" s="147"/>
      <c r="AG21" s="147"/>
      <c r="AH21" s="147"/>
      <c r="AI21" s="147"/>
      <c r="AJ21" s="147"/>
      <c r="AK21" s="147"/>
      <c r="AL21" s="147"/>
    </row>
    <row r="22" spans="1:38" s="91" customFormat="1" ht="11.25">
      <c r="A22" s="90"/>
      <c r="AF22" s="147"/>
      <c r="AG22" s="147"/>
      <c r="AH22" s="147"/>
      <c r="AI22" s="147"/>
      <c r="AJ22" s="147"/>
      <c r="AK22" s="147"/>
      <c r="AL22" s="147"/>
    </row>
    <row r="23" spans="1:38" s="91" customFormat="1" ht="11.25">
      <c r="A23" s="90"/>
      <c r="AF23" s="147"/>
      <c r="AG23" s="147"/>
      <c r="AH23" s="147"/>
      <c r="AI23" s="147"/>
      <c r="AJ23" s="147"/>
      <c r="AK23" s="147"/>
      <c r="AL23" s="147"/>
    </row>
    <row r="24" spans="1:38" s="91" customFormat="1" ht="11.25">
      <c r="A24" s="90"/>
      <c r="AF24" s="147"/>
      <c r="AG24" s="147"/>
      <c r="AH24" s="147"/>
      <c r="AI24" s="147"/>
      <c r="AJ24" s="147"/>
      <c r="AK24" s="147"/>
      <c r="AL24" s="147"/>
    </row>
    <row r="25" spans="1:38" s="93" customFormat="1" ht="11.25">
      <c r="A25" s="92"/>
      <c r="AF25" s="147"/>
      <c r="AG25" s="147"/>
      <c r="AH25" s="147"/>
      <c r="AI25" s="147"/>
      <c r="AJ25" s="147"/>
      <c r="AK25" s="147"/>
      <c r="AL25" s="147"/>
    </row>
    <row r="26" spans="1:38" s="95" customFormat="1" ht="11.25">
      <c r="A26" s="94"/>
      <c r="AF26" s="147"/>
      <c r="AG26" s="147"/>
      <c r="AH26" s="147"/>
      <c r="AI26" s="147"/>
      <c r="AJ26" s="147"/>
      <c r="AK26" s="147"/>
      <c r="AL26" s="147"/>
    </row>
    <row r="27" spans="1:38" s="95" customFormat="1" ht="11.25">
      <c r="A27" s="94"/>
      <c r="AF27" s="147"/>
      <c r="AG27" s="147"/>
      <c r="AH27" s="147"/>
      <c r="AI27" s="147"/>
      <c r="AJ27" s="147"/>
      <c r="AK27" s="147"/>
      <c r="AL27" s="147"/>
    </row>
    <row r="28" spans="1:38" s="95" customFormat="1" ht="11.25">
      <c r="A28" s="94"/>
      <c r="AF28" s="147"/>
      <c r="AG28" s="147"/>
      <c r="AH28" s="147"/>
      <c r="AI28" s="147"/>
      <c r="AJ28" s="147"/>
      <c r="AK28" s="147"/>
      <c r="AL28" s="147"/>
    </row>
    <row r="29" spans="1:38" s="95" customFormat="1" ht="11.25">
      <c r="A29" s="94"/>
      <c r="AF29" s="147"/>
      <c r="AG29" s="147"/>
      <c r="AH29" s="147"/>
      <c r="AI29" s="147"/>
      <c r="AJ29" s="147"/>
      <c r="AK29" s="147"/>
      <c r="AL29" s="147"/>
    </row>
    <row r="30" spans="1:38" s="95" customFormat="1" ht="11.25">
      <c r="A30" s="94"/>
      <c r="AF30" s="147"/>
      <c r="AG30" s="147"/>
      <c r="AH30" s="147"/>
      <c r="AI30" s="147"/>
      <c r="AJ30" s="147"/>
      <c r="AK30" s="147"/>
      <c r="AL30" s="147"/>
    </row>
    <row r="31" spans="1:38" s="95" customFormat="1" ht="11.25">
      <c r="A31" s="94"/>
      <c r="AF31" s="147"/>
      <c r="AG31" s="147"/>
      <c r="AH31" s="147"/>
      <c r="AI31" s="147"/>
      <c r="AJ31" s="147"/>
      <c r="AK31" s="147"/>
      <c r="AL31" s="147"/>
    </row>
    <row r="32" spans="1:38" s="95" customFormat="1" ht="11.25">
      <c r="A32" s="94"/>
      <c r="AF32" s="147"/>
      <c r="AG32" s="147"/>
      <c r="AH32" s="147"/>
      <c r="AI32" s="147"/>
      <c r="AJ32" s="147"/>
      <c r="AK32" s="147"/>
      <c r="AL32" s="147"/>
    </row>
    <row r="33" spans="1:38" s="95" customFormat="1" ht="11.25">
      <c r="A33" s="94"/>
      <c r="AF33" s="147"/>
      <c r="AG33" s="147"/>
      <c r="AH33" s="147"/>
      <c r="AI33" s="147"/>
      <c r="AJ33" s="147"/>
      <c r="AK33" s="147"/>
      <c r="AL33" s="147"/>
    </row>
    <row r="34" spans="1:38" s="95" customFormat="1" ht="11.25">
      <c r="A34" s="94"/>
      <c r="AF34" s="147"/>
      <c r="AG34" s="147"/>
      <c r="AH34" s="147"/>
      <c r="AI34" s="147"/>
      <c r="AJ34" s="147"/>
      <c r="AK34" s="147"/>
      <c r="AL34" s="147"/>
    </row>
    <row r="35" spans="1:38" s="95" customFormat="1" ht="11.25">
      <c r="A35" s="94"/>
      <c r="AF35" s="147"/>
      <c r="AG35" s="147"/>
      <c r="AH35" s="147"/>
      <c r="AI35" s="147"/>
      <c r="AJ35" s="147"/>
      <c r="AK35" s="147"/>
      <c r="AL35" s="147"/>
    </row>
    <row r="36" spans="1:38" s="95" customFormat="1" ht="11.25">
      <c r="A36" s="94"/>
      <c r="AF36" s="147"/>
      <c r="AG36" s="147"/>
      <c r="AH36" s="147"/>
      <c r="AI36" s="147"/>
      <c r="AJ36" s="147"/>
      <c r="AK36" s="147"/>
      <c r="AL36" s="147"/>
    </row>
    <row r="37" spans="1:38" s="95" customFormat="1" ht="11.25">
      <c r="A37" s="94"/>
      <c r="AF37" s="147"/>
      <c r="AG37" s="147"/>
      <c r="AH37" s="147"/>
      <c r="AI37" s="147"/>
      <c r="AJ37" s="147"/>
      <c r="AK37" s="147"/>
      <c r="AL37" s="147"/>
    </row>
    <row r="38" spans="1:38" s="95" customFormat="1" ht="11.25">
      <c r="A38" s="94"/>
      <c r="AF38" s="147"/>
      <c r="AG38" s="147"/>
      <c r="AH38" s="147"/>
      <c r="AI38" s="147"/>
      <c r="AJ38" s="147"/>
      <c r="AK38" s="147"/>
      <c r="AL38" s="147"/>
    </row>
    <row r="39" spans="1:38" s="95" customFormat="1" ht="11.25">
      <c r="A39" s="94"/>
      <c r="AF39" s="147"/>
      <c r="AG39" s="147"/>
      <c r="AH39" s="147"/>
      <c r="AI39" s="147"/>
      <c r="AJ39" s="147"/>
      <c r="AK39" s="147"/>
      <c r="AL39" s="147"/>
    </row>
    <row r="40" spans="1:38" s="95" customFormat="1" ht="11.25">
      <c r="A40" s="94"/>
      <c r="AF40" s="147"/>
      <c r="AG40" s="147"/>
      <c r="AH40" s="147"/>
      <c r="AI40" s="147"/>
      <c r="AJ40" s="147"/>
      <c r="AK40" s="147"/>
      <c r="AL40" s="147"/>
    </row>
    <row r="41" spans="1:38" s="95" customFormat="1" ht="11.25">
      <c r="A41" s="94"/>
      <c r="AF41" s="147"/>
      <c r="AG41" s="147"/>
      <c r="AH41" s="147"/>
      <c r="AI41" s="147"/>
      <c r="AJ41" s="147"/>
      <c r="AK41" s="147"/>
      <c r="AL41" s="147"/>
    </row>
    <row r="42" spans="1:38" s="95" customFormat="1" ht="11.25">
      <c r="A42" s="94"/>
      <c r="AF42" s="147"/>
      <c r="AG42" s="147"/>
      <c r="AH42" s="147"/>
      <c r="AI42" s="147"/>
      <c r="AJ42" s="147"/>
      <c r="AK42" s="147"/>
      <c r="AL42" s="147"/>
    </row>
    <row r="43" spans="1:38" s="95" customFormat="1" ht="11.25">
      <c r="A43" s="94"/>
      <c r="AF43" s="147"/>
      <c r="AG43" s="147"/>
      <c r="AH43" s="147"/>
      <c r="AI43" s="147"/>
      <c r="AJ43" s="147"/>
      <c r="AK43" s="147"/>
      <c r="AL43" s="147"/>
    </row>
    <row r="44" spans="1:38" s="95" customFormat="1" ht="11.25">
      <c r="A44" s="94"/>
      <c r="AF44" s="147"/>
      <c r="AG44" s="147"/>
      <c r="AH44" s="147"/>
      <c r="AI44" s="147"/>
      <c r="AJ44" s="147"/>
      <c r="AK44" s="147"/>
      <c r="AL44" s="147"/>
    </row>
    <row r="45" spans="1:38" s="95" customFormat="1" ht="11.25">
      <c r="A45" s="94"/>
      <c r="AF45" s="147"/>
      <c r="AG45" s="147"/>
      <c r="AH45" s="147"/>
      <c r="AI45" s="147"/>
      <c r="AJ45" s="147"/>
      <c r="AK45" s="147"/>
      <c r="AL45" s="147"/>
    </row>
    <row r="46" spans="1:38" s="95" customFormat="1" ht="11.25">
      <c r="A46" s="94"/>
      <c r="AF46" s="147"/>
      <c r="AG46" s="147"/>
      <c r="AH46" s="147"/>
      <c r="AI46" s="147"/>
      <c r="AJ46" s="147"/>
      <c r="AK46" s="147"/>
      <c r="AL46" s="147"/>
    </row>
    <row r="47" spans="1:38" s="95" customFormat="1" ht="11.25">
      <c r="A47" s="94"/>
      <c r="AF47" s="147"/>
      <c r="AG47" s="147"/>
      <c r="AH47" s="147"/>
      <c r="AI47" s="147"/>
      <c r="AJ47" s="147"/>
      <c r="AK47" s="147"/>
      <c r="AL47" s="147"/>
    </row>
    <row r="48" spans="1:38" s="95" customFormat="1" ht="11.25">
      <c r="A48" s="94"/>
      <c r="AF48" s="147"/>
      <c r="AG48" s="147"/>
      <c r="AH48" s="147"/>
      <c r="AI48" s="147"/>
      <c r="AJ48" s="147"/>
      <c r="AK48" s="147"/>
      <c r="AL48" s="147"/>
    </row>
    <row r="49" spans="1:38" s="95" customFormat="1" ht="11.25">
      <c r="A49" s="94"/>
      <c r="AF49" s="147"/>
      <c r="AG49" s="147"/>
      <c r="AH49" s="147"/>
      <c r="AI49" s="147"/>
      <c r="AJ49" s="147"/>
      <c r="AK49" s="147"/>
      <c r="AL49" s="147"/>
    </row>
    <row r="50" spans="1:38" s="95" customFormat="1" ht="11.25">
      <c r="A50" s="94"/>
      <c r="AF50" s="147"/>
      <c r="AG50" s="147"/>
      <c r="AH50" s="147"/>
      <c r="AI50" s="147"/>
      <c r="AJ50" s="147"/>
      <c r="AK50" s="147"/>
      <c r="AL50" s="147"/>
    </row>
    <row r="51" spans="1:38" s="95" customFormat="1" ht="11.25">
      <c r="A51" s="94"/>
      <c r="AF51" s="147"/>
      <c r="AG51" s="147"/>
      <c r="AH51" s="147"/>
      <c r="AI51" s="147"/>
      <c r="AJ51" s="147"/>
      <c r="AK51" s="147"/>
      <c r="AL51" s="147"/>
    </row>
    <row r="52" spans="1:38" s="95" customFormat="1" ht="11.25">
      <c r="A52" s="94"/>
      <c r="AF52" s="147"/>
      <c r="AG52" s="147"/>
      <c r="AH52" s="147"/>
      <c r="AI52" s="147"/>
      <c r="AJ52" s="147"/>
      <c r="AK52" s="147"/>
      <c r="AL52" s="147"/>
    </row>
    <row r="53" spans="1:38" s="95" customFormat="1" ht="11.25">
      <c r="A53" s="94"/>
      <c r="AF53" s="147"/>
      <c r="AG53" s="147"/>
      <c r="AH53" s="147"/>
      <c r="AI53" s="147"/>
      <c r="AJ53" s="147"/>
      <c r="AK53" s="147"/>
      <c r="AL53" s="147"/>
    </row>
    <row r="54" spans="1:38" s="95" customFormat="1" ht="11.25">
      <c r="A54" s="94"/>
      <c r="AF54" s="147"/>
      <c r="AG54" s="147"/>
      <c r="AH54" s="147"/>
      <c r="AI54" s="147"/>
      <c r="AJ54" s="147"/>
      <c r="AK54" s="147"/>
      <c r="AL54" s="147"/>
    </row>
    <row r="55" spans="1:38" s="95" customFormat="1" ht="11.25">
      <c r="A55" s="94"/>
      <c r="AF55" s="147"/>
      <c r="AG55" s="147"/>
      <c r="AH55" s="147"/>
      <c r="AI55" s="147"/>
      <c r="AJ55" s="147"/>
      <c r="AK55" s="147"/>
      <c r="AL55" s="147"/>
    </row>
    <row r="56" spans="1:38" s="95" customFormat="1" ht="11.25">
      <c r="A56" s="94"/>
      <c r="AF56" s="147"/>
      <c r="AG56" s="147"/>
      <c r="AH56" s="147"/>
      <c r="AI56" s="147"/>
      <c r="AJ56" s="147"/>
      <c r="AK56" s="147"/>
      <c r="AL56" s="147"/>
    </row>
    <row r="57" spans="1:38" s="95" customFormat="1" ht="11.25">
      <c r="A57" s="94"/>
      <c r="AF57" s="147"/>
      <c r="AG57" s="147"/>
      <c r="AH57" s="147"/>
      <c r="AI57" s="147"/>
      <c r="AJ57" s="147"/>
      <c r="AK57" s="147"/>
      <c r="AL57" s="147"/>
    </row>
    <row r="58" spans="1:38" s="95" customFormat="1" ht="11.25">
      <c r="A58" s="94"/>
      <c r="AF58" s="147"/>
      <c r="AG58" s="147"/>
      <c r="AH58" s="147"/>
      <c r="AI58" s="147"/>
      <c r="AJ58" s="147"/>
      <c r="AK58" s="147"/>
      <c r="AL58" s="147"/>
    </row>
    <row r="59" spans="1:38" s="95" customFormat="1" ht="11.25">
      <c r="A59" s="94"/>
      <c r="AF59" s="147"/>
      <c r="AG59" s="147"/>
      <c r="AH59" s="147"/>
      <c r="AI59" s="147"/>
      <c r="AJ59" s="147"/>
      <c r="AK59" s="147"/>
      <c r="AL59" s="147"/>
    </row>
    <row r="60" spans="1:38" s="95" customFormat="1" ht="11.25">
      <c r="A60" s="94"/>
      <c r="AF60" s="147"/>
      <c r="AG60" s="147"/>
      <c r="AH60" s="147"/>
      <c r="AI60" s="147"/>
      <c r="AJ60" s="147"/>
      <c r="AK60" s="147"/>
      <c r="AL60" s="147"/>
    </row>
    <row r="61" spans="1:38" s="95" customFormat="1" ht="11.25">
      <c r="A61" s="94"/>
      <c r="AF61" s="147"/>
      <c r="AG61" s="147"/>
      <c r="AH61" s="147"/>
      <c r="AI61" s="147"/>
      <c r="AJ61" s="147"/>
      <c r="AK61" s="147"/>
      <c r="AL61" s="147"/>
    </row>
    <row r="62" spans="1:38" s="95" customFormat="1" ht="11.25">
      <c r="A62" s="94"/>
      <c r="AF62" s="147"/>
      <c r="AG62" s="147"/>
      <c r="AH62" s="147"/>
      <c r="AI62" s="147"/>
      <c r="AJ62" s="147"/>
      <c r="AK62" s="147"/>
      <c r="AL62" s="147"/>
    </row>
    <row r="63" spans="1:38" s="95" customFormat="1" ht="11.25">
      <c r="A63" s="94"/>
      <c r="AF63" s="147"/>
      <c r="AG63" s="147"/>
      <c r="AH63" s="147"/>
      <c r="AI63" s="147"/>
      <c r="AJ63" s="147"/>
      <c r="AK63" s="147"/>
      <c r="AL63" s="147"/>
    </row>
    <row r="64" spans="1:38" s="95" customFormat="1" ht="11.25">
      <c r="A64" s="94"/>
      <c r="AF64" s="147"/>
      <c r="AG64" s="147"/>
      <c r="AH64" s="147"/>
      <c r="AI64" s="147"/>
      <c r="AJ64" s="147"/>
      <c r="AK64" s="147"/>
      <c r="AL64" s="147"/>
    </row>
    <row r="65" spans="1:38" s="95" customFormat="1" ht="11.25">
      <c r="A65" s="94"/>
      <c r="AF65" s="147"/>
      <c r="AG65" s="147"/>
      <c r="AH65" s="147"/>
      <c r="AI65" s="147"/>
      <c r="AJ65" s="147"/>
      <c r="AK65" s="147"/>
      <c r="AL65" s="147"/>
    </row>
    <row r="66" spans="1:38" s="95" customFormat="1" ht="11.25">
      <c r="A66" s="94"/>
      <c r="AF66" s="147"/>
      <c r="AG66" s="147"/>
      <c r="AH66" s="147"/>
      <c r="AI66" s="147"/>
      <c r="AJ66" s="147"/>
      <c r="AK66" s="147"/>
      <c r="AL66" s="147"/>
    </row>
    <row r="67" spans="1:38" s="95" customFormat="1" ht="11.25">
      <c r="A67" s="94"/>
      <c r="AF67" s="147"/>
      <c r="AG67" s="147"/>
      <c r="AH67" s="147"/>
      <c r="AI67" s="147"/>
      <c r="AJ67" s="147"/>
      <c r="AK67" s="147"/>
      <c r="AL67" s="147"/>
    </row>
    <row r="68" spans="1:38" s="95" customFormat="1" ht="11.25">
      <c r="A68" s="94"/>
      <c r="AF68" s="147"/>
      <c r="AG68" s="147"/>
      <c r="AH68" s="147"/>
      <c r="AI68" s="147"/>
      <c r="AJ68" s="147"/>
      <c r="AK68" s="147"/>
      <c r="AL68" s="147"/>
    </row>
    <row r="69" spans="1:38" s="95" customFormat="1" ht="11.25">
      <c r="A69" s="94"/>
      <c r="AF69" s="147"/>
      <c r="AG69" s="147"/>
      <c r="AH69" s="147"/>
      <c r="AI69" s="147"/>
      <c r="AJ69" s="147"/>
      <c r="AK69" s="147"/>
      <c r="AL69" s="147"/>
    </row>
    <row r="70" spans="1:38" s="95" customFormat="1" ht="11.25">
      <c r="A70" s="94"/>
      <c r="AF70" s="147"/>
      <c r="AG70" s="147"/>
      <c r="AH70" s="147"/>
      <c r="AI70" s="147"/>
      <c r="AJ70" s="147"/>
      <c r="AK70" s="147"/>
      <c r="AL70" s="147"/>
    </row>
    <row r="71" spans="1:38" s="95" customFormat="1" ht="11.25">
      <c r="A71" s="94"/>
      <c r="AF71" s="147"/>
      <c r="AG71" s="147"/>
      <c r="AH71" s="147"/>
      <c r="AI71" s="147"/>
      <c r="AJ71" s="147"/>
      <c r="AK71" s="147"/>
      <c r="AL71" s="147"/>
    </row>
    <row r="72" spans="1:38" s="95" customFormat="1" ht="11.25">
      <c r="A72" s="94"/>
      <c r="AF72" s="147"/>
      <c r="AG72" s="147"/>
      <c r="AH72" s="147"/>
      <c r="AI72" s="147"/>
      <c r="AJ72" s="147"/>
      <c r="AK72" s="147"/>
      <c r="AL72" s="147"/>
    </row>
    <row r="73" spans="1:38" s="95" customFormat="1" ht="11.25">
      <c r="A73" s="94"/>
      <c r="AF73" s="147"/>
      <c r="AG73" s="147"/>
      <c r="AH73" s="147"/>
      <c r="AI73" s="147"/>
      <c r="AJ73" s="147"/>
      <c r="AK73" s="147"/>
      <c r="AL73" s="147"/>
    </row>
    <row r="74" spans="1:38" s="95" customFormat="1" ht="11.25">
      <c r="A74" s="94"/>
      <c r="AF74" s="147"/>
      <c r="AG74" s="147"/>
      <c r="AH74" s="147"/>
      <c r="AI74" s="147"/>
      <c r="AJ74" s="147"/>
      <c r="AK74" s="147"/>
      <c r="AL74" s="147"/>
    </row>
    <row r="75" spans="1:38" s="95" customFormat="1" ht="11.25">
      <c r="A75" s="94"/>
      <c r="AF75" s="147"/>
      <c r="AG75" s="147"/>
      <c r="AH75" s="147"/>
      <c r="AI75" s="147"/>
      <c r="AJ75" s="147"/>
      <c r="AK75" s="147"/>
      <c r="AL75" s="147"/>
    </row>
    <row r="76" spans="1:38" s="95" customFormat="1" ht="11.25">
      <c r="A76" s="94"/>
      <c r="AF76" s="147"/>
      <c r="AG76" s="147"/>
      <c r="AH76" s="147"/>
      <c r="AI76" s="147"/>
      <c r="AJ76" s="147"/>
      <c r="AK76" s="147"/>
      <c r="AL76" s="147"/>
    </row>
    <row r="77" spans="1:38" s="95" customFormat="1" ht="11.25">
      <c r="A77" s="94"/>
      <c r="AF77" s="147"/>
      <c r="AG77" s="147"/>
      <c r="AH77" s="147"/>
      <c r="AI77" s="147"/>
      <c r="AJ77" s="147"/>
      <c r="AK77" s="147"/>
      <c r="AL77" s="147"/>
    </row>
    <row r="78" spans="1:38" s="95" customFormat="1" ht="11.25">
      <c r="A78" s="94"/>
      <c r="AF78" s="147"/>
      <c r="AG78" s="147"/>
      <c r="AH78" s="147"/>
      <c r="AI78" s="147"/>
      <c r="AJ78" s="147"/>
      <c r="AK78" s="147"/>
      <c r="AL78" s="147"/>
    </row>
    <row r="79" spans="1:38" s="95" customFormat="1" ht="11.25">
      <c r="A79" s="94"/>
      <c r="AF79" s="147"/>
      <c r="AG79" s="147"/>
      <c r="AH79" s="147"/>
      <c r="AI79" s="147"/>
      <c r="AJ79" s="147"/>
      <c r="AK79" s="147"/>
      <c r="AL79" s="147"/>
    </row>
    <row r="80" spans="1:38" s="95" customFormat="1" ht="11.25">
      <c r="A80" s="94"/>
      <c r="AF80" s="147"/>
      <c r="AG80" s="147"/>
      <c r="AH80" s="147"/>
      <c r="AI80" s="147"/>
      <c r="AJ80" s="147"/>
      <c r="AK80" s="147"/>
      <c r="AL80" s="147"/>
    </row>
    <row r="81" spans="1:38" s="95" customFormat="1" ht="11.25">
      <c r="A81" s="94"/>
      <c r="AF81" s="147"/>
      <c r="AG81" s="147"/>
      <c r="AH81" s="147"/>
      <c r="AI81" s="147"/>
      <c r="AJ81" s="147"/>
      <c r="AK81" s="147"/>
      <c r="AL81" s="147"/>
    </row>
    <row r="82" spans="1:38" s="95" customFormat="1" ht="11.25">
      <c r="A82" s="94"/>
      <c r="AF82" s="147"/>
      <c r="AG82" s="147"/>
      <c r="AH82" s="147"/>
      <c r="AI82" s="147"/>
      <c r="AJ82" s="147"/>
      <c r="AK82" s="147"/>
      <c r="AL82" s="147"/>
    </row>
    <row r="83" spans="1:38" s="95" customFormat="1" ht="11.25">
      <c r="A83" s="94"/>
      <c r="AF83" s="147"/>
      <c r="AG83" s="147"/>
      <c r="AH83" s="147"/>
      <c r="AI83" s="147"/>
      <c r="AJ83" s="147"/>
      <c r="AK83" s="147"/>
      <c r="AL83" s="147"/>
    </row>
    <row r="84" spans="1:38" s="95" customFormat="1" ht="11.25">
      <c r="A84" s="94"/>
      <c r="AF84" s="147"/>
      <c r="AG84" s="147"/>
      <c r="AH84" s="147"/>
      <c r="AI84" s="147"/>
      <c r="AJ84" s="147"/>
      <c r="AK84" s="147"/>
      <c r="AL84" s="147"/>
    </row>
    <row r="85" spans="1:38" s="95" customFormat="1" ht="11.25">
      <c r="A85" s="94"/>
      <c r="AF85" s="147"/>
      <c r="AG85" s="147"/>
      <c r="AH85" s="147"/>
      <c r="AI85" s="147"/>
      <c r="AJ85" s="147"/>
      <c r="AK85" s="147"/>
      <c r="AL85" s="147"/>
    </row>
    <row r="86" spans="1:38" s="95" customFormat="1" ht="11.25">
      <c r="A86" s="94"/>
      <c r="AF86" s="147"/>
      <c r="AG86" s="147"/>
      <c r="AH86" s="147"/>
      <c r="AI86" s="147"/>
      <c r="AJ86" s="147"/>
      <c r="AK86" s="147"/>
      <c r="AL86" s="147"/>
    </row>
    <row r="87" spans="1:38" s="95" customFormat="1" ht="11.25">
      <c r="A87" s="94"/>
      <c r="AF87" s="147"/>
      <c r="AG87" s="147"/>
      <c r="AH87" s="147"/>
      <c r="AI87" s="147"/>
      <c r="AJ87" s="147"/>
      <c r="AK87" s="147"/>
      <c r="AL87" s="147"/>
    </row>
    <row r="88" spans="1:38" s="95" customFormat="1" ht="11.25">
      <c r="A88" s="94"/>
      <c r="AF88" s="147"/>
      <c r="AG88" s="147"/>
      <c r="AH88" s="147"/>
      <c r="AI88" s="147"/>
      <c r="AJ88" s="147"/>
      <c r="AK88" s="147"/>
      <c r="AL88" s="147"/>
    </row>
    <row r="89" spans="1:38" s="95" customFormat="1" ht="11.25">
      <c r="A89" s="94"/>
      <c r="AF89" s="147"/>
      <c r="AG89" s="147"/>
      <c r="AH89" s="147"/>
      <c r="AI89" s="147"/>
      <c r="AJ89" s="147"/>
      <c r="AK89" s="147"/>
      <c r="AL89" s="147"/>
    </row>
    <row r="90" spans="1:38" s="95" customFormat="1" ht="11.25">
      <c r="A90" s="94"/>
      <c r="AF90" s="147"/>
      <c r="AG90" s="147"/>
      <c r="AH90" s="147"/>
      <c r="AI90" s="147"/>
      <c r="AJ90" s="147"/>
      <c r="AK90" s="147"/>
      <c r="AL90" s="147"/>
    </row>
    <row r="91" spans="1:38" s="95" customFormat="1" ht="11.25">
      <c r="A91" s="94"/>
      <c r="AF91" s="147"/>
      <c r="AG91" s="147"/>
      <c r="AH91" s="147"/>
      <c r="AI91" s="147"/>
      <c r="AJ91" s="147"/>
      <c r="AK91" s="147"/>
      <c r="AL91" s="147"/>
    </row>
    <row r="92" spans="1:38" s="95" customFormat="1" ht="11.25">
      <c r="A92" s="94"/>
      <c r="AF92" s="147"/>
      <c r="AG92" s="147"/>
      <c r="AH92" s="147"/>
      <c r="AI92" s="147"/>
      <c r="AJ92" s="147"/>
      <c r="AK92" s="147"/>
      <c r="AL92" s="147"/>
    </row>
    <row r="93" spans="1:38" s="95" customFormat="1" ht="11.25">
      <c r="A93" s="94"/>
      <c r="AF93" s="147"/>
      <c r="AG93" s="147"/>
      <c r="AH93" s="147"/>
      <c r="AI93" s="147"/>
      <c r="AJ93" s="147"/>
      <c r="AK93" s="147"/>
      <c r="AL93" s="147"/>
    </row>
    <row r="94" spans="1:38" s="95" customFormat="1" ht="11.25">
      <c r="A94" s="94"/>
      <c r="AF94" s="147"/>
      <c r="AG94" s="147"/>
      <c r="AH94" s="147"/>
      <c r="AI94" s="147"/>
      <c r="AJ94" s="147"/>
      <c r="AK94" s="147"/>
      <c r="AL94" s="147"/>
    </row>
    <row r="95" spans="1:38" s="95" customFormat="1" ht="11.25">
      <c r="A95" s="94"/>
      <c r="AF95" s="147"/>
      <c r="AG95" s="147"/>
      <c r="AH95" s="147"/>
      <c r="AI95" s="147"/>
      <c r="AJ95" s="147"/>
      <c r="AK95" s="147"/>
      <c r="AL95" s="147"/>
    </row>
    <row r="96" spans="1:38" s="95" customFormat="1" ht="11.25">
      <c r="A96" s="94"/>
      <c r="AF96" s="147"/>
      <c r="AG96" s="147"/>
      <c r="AH96" s="147"/>
      <c r="AI96" s="147"/>
      <c r="AJ96" s="147"/>
      <c r="AK96" s="147"/>
      <c r="AL96" s="147"/>
    </row>
    <row r="97" spans="1:38" s="95" customFormat="1" ht="11.25">
      <c r="A97" s="94"/>
      <c r="AF97" s="147"/>
      <c r="AG97" s="147"/>
      <c r="AH97" s="147"/>
      <c r="AI97" s="147"/>
      <c r="AJ97" s="147"/>
      <c r="AK97" s="147"/>
      <c r="AL97" s="147"/>
    </row>
    <row r="98" spans="1:38" s="95" customFormat="1" ht="11.25">
      <c r="A98" s="94"/>
      <c r="AF98" s="147"/>
      <c r="AG98" s="147"/>
      <c r="AH98" s="147"/>
      <c r="AI98" s="147"/>
      <c r="AJ98" s="147"/>
      <c r="AK98" s="147"/>
      <c r="AL98" s="147"/>
    </row>
    <row r="99" spans="1:38" s="95" customFormat="1" ht="11.25">
      <c r="A99" s="94"/>
      <c r="AF99" s="147"/>
      <c r="AG99" s="147"/>
      <c r="AH99" s="147"/>
      <c r="AI99" s="147"/>
      <c r="AJ99" s="147"/>
      <c r="AK99" s="147"/>
      <c r="AL99" s="147"/>
    </row>
    <row r="100" spans="1:38" s="95" customFormat="1" ht="11.25">
      <c r="A100" s="94"/>
      <c r="AF100" s="147"/>
      <c r="AG100" s="147"/>
      <c r="AH100" s="147"/>
      <c r="AI100" s="147"/>
      <c r="AJ100" s="147"/>
      <c r="AK100" s="147"/>
      <c r="AL100" s="147"/>
    </row>
    <row r="101" spans="1:38" s="95" customFormat="1" ht="11.25">
      <c r="A101" s="94"/>
      <c r="AF101" s="147"/>
      <c r="AG101" s="147"/>
      <c r="AH101" s="147"/>
      <c r="AI101" s="147"/>
      <c r="AJ101" s="147"/>
      <c r="AK101" s="147"/>
      <c r="AL101" s="147"/>
    </row>
    <row r="102" spans="1:38" s="95" customFormat="1" ht="11.25">
      <c r="A102" s="94"/>
      <c r="AF102" s="147"/>
      <c r="AG102" s="147"/>
      <c r="AH102" s="147"/>
      <c r="AI102" s="147"/>
      <c r="AJ102" s="147"/>
      <c r="AK102" s="147"/>
      <c r="AL102" s="147"/>
    </row>
    <row r="103" spans="1:38" s="95" customFormat="1" ht="11.25">
      <c r="A103" s="94"/>
      <c r="AF103" s="147"/>
      <c r="AG103" s="147"/>
      <c r="AH103" s="147"/>
      <c r="AI103" s="147"/>
      <c r="AJ103" s="147"/>
      <c r="AK103" s="147"/>
      <c r="AL103" s="147"/>
    </row>
    <row r="104" spans="1:38" s="95" customFormat="1" ht="11.25">
      <c r="A104" s="94"/>
      <c r="AF104" s="147"/>
      <c r="AG104" s="147"/>
      <c r="AH104" s="147"/>
      <c r="AI104" s="147"/>
      <c r="AJ104" s="147"/>
      <c r="AK104" s="147"/>
      <c r="AL104" s="147"/>
    </row>
    <row r="105" spans="1:38" s="95" customFormat="1" ht="11.25">
      <c r="A105" s="94"/>
      <c r="AF105" s="147"/>
      <c r="AG105" s="147"/>
      <c r="AH105" s="147"/>
      <c r="AI105" s="147"/>
      <c r="AJ105" s="147"/>
      <c r="AK105" s="147"/>
      <c r="AL105" s="147"/>
    </row>
    <row r="106" spans="1:38" s="95" customFormat="1" ht="11.25">
      <c r="A106" s="94"/>
      <c r="AF106" s="147"/>
      <c r="AG106" s="147"/>
      <c r="AH106" s="147"/>
      <c r="AI106" s="147"/>
      <c r="AJ106" s="147"/>
      <c r="AK106" s="147"/>
      <c r="AL106" s="147"/>
    </row>
    <row r="107" spans="1:38" s="95" customFormat="1" ht="11.25">
      <c r="A107" s="94"/>
      <c r="AF107" s="147"/>
      <c r="AG107" s="147"/>
      <c r="AH107" s="147"/>
      <c r="AI107" s="147"/>
      <c r="AJ107" s="147"/>
      <c r="AK107" s="147"/>
      <c r="AL107" s="147"/>
    </row>
    <row r="108" spans="1:38" s="95" customFormat="1" ht="11.25">
      <c r="A108" s="94"/>
      <c r="AF108" s="147"/>
      <c r="AG108" s="147"/>
      <c r="AH108" s="147"/>
      <c r="AI108" s="147"/>
      <c r="AJ108" s="147"/>
      <c r="AK108" s="147"/>
      <c r="AL108" s="147"/>
    </row>
    <row r="109" spans="1:38" s="95" customFormat="1" ht="11.25">
      <c r="A109" s="94"/>
      <c r="AF109" s="147"/>
      <c r="AG109" s="147"/>
      <c r="AH109" s="147"/>
      <c r="AI109" s="147"/>
      <c r="AJ109" s="147"/>
      <c r="AK109" s="147"/>
      <c r="AL109" s="147"/>
    </row>
    <row r="110" spans="1:38" s="95" customFormat="1" ht="11.25">
      <c r="A110" s="94"/>
      <c r="AF110" s="147"/>
      <c r="AG110" s="147"/>
      <c r="AH110" s="147"/>
      <c r="AI110" s="147"/>
      <c r="AJ110" s="147"/>
      <c r="AK110" s="147"/>
      <c r="AL110" s="147"/>
    </row>
    <row r="111" spans="1:38" s="95" customFormat="1" ht="11.25">
      <c r="A111" s="94"/>
      <c r="AF111" s="147"/>
      <c r="AG111" s="147"/>
      <c r="AH111" s="147"/>
      <c r="AI111" s="147"/>
      <c r="AJ111" s="147"/>
      <c r="AK111" s="147"/>
      <c r="AL111" s="147"/>
    </row>
    <row r="112" spans="1:38" s="95" customFormat="1" ht="11.25">
      <c r="A112" s="94"/>
      <c r="AF112" s="147"/>
      <c r="AG112" s="147"/>
      <c r="AH112" s="147"/>
      <c r="AI112" s="147"/>
      <c r="AJ112" s="147"/>
      <c r="AK112" s="147"/>
      <c r="AL112" s="147"/>
    </row>
    <row r="113" spans="1:38" s="95" customFormat="1" ht="11.25">
      <c r="A113" s="94"/>
      <c r="AF113" s="147"/>
      <c r="AG113" s="147"/>
      <c r="AH113" s="147"/>
      <c r="AI113" s="147"/>
      <c r="AJ113" s="147"/>
      <c r="AK113" s="147"/>
      <c r="AL113" s="147"/>
    </row>
    <row r="114" spans="1:38" s="95" customFormat="1" ht="11.25">
      <c r="A114" s="94"/>
      <c r="AF114" s="147"/>
      <c r="AG114" s="147"/>
      <c r="AH114" s="147"/>
      <c r="AI114" s="147"/>
      <c r="AJ114" s="147"/>
      <c r="AK114" s="147"/>
      <c r="AL114" s="147"/>
    </row>
    <row r="115" spans="1:38" s="95" customFormat="1" ht="11.25">
      <c r="A115" s="94"/>
      <c r="AF115" s="147"/>
      <c r="AG115" s="147"/>
      <c r="AH115" s="147"/>
      <c r="AI115" s="147"/>
      <c r="AJ115" s="147"/>
      <c r="AK115" s="147"/>
      <c r="AL115" s="147"/>
    </row>
    <row r="116" spans="1:38" s="95" customFormat="1" ht="11.25">
      <c r="A116" s="94"/>
      <c r="AF116" s="147"/>
      <c r="AG116" s="147"/>
      <c r="AH116" s="147"/>
      <c r="AI116" s="147"/>
      <c r="AJ116" s="147"/>
      <c r="AK116" s="147"/>
      <c r="AL116" s="147"/>
    </row>
    <row r="117" spans="1:38" s="95" customFormat="1" ht="11.25">
      <c r="A117" s="94"/>
      <c r="AF117" s="147"/>
      <c r="AG117" s="147"/>
      <c r="AH117" s="147"/>
      <c r="AI117" s="147"/>
      <c r="AJ117" s="147"/>
      <c r="AK117" s="147"/>
      <c r="AL117" s="147"/>
    </row>
    <row r="118" spans="1:38" s="95" customFormat="1" ht="11.25">
      <c r="A118" s="94"/>
      <c r="AF118" s="147"/>
      <c r="AG118" s="147"/>
      <c r="AH118" s="147"/>
      <c r="AI118" s="147"/>
      <c r="AJ118" s="147"/>
      <c r="AK118" s="147"/>
      <c r="AL118" s="147"/>
    </row>
    <row r="119" spans="1:38" s="95" customFormat="1" ht="11.25">
      <c r="A119" s="94"/>
      <c r="AF119" s="147"/>
      <c r="AG119" s="147"/>
      <c r="AH119" s="147"/>
      <c r="AI119" s="147"/>
      <c r="AJ119" s="147"/>
      <c r="AK119" s="147"/>
      <c r="AL119" s="147"/>
    </row>
    <row r="120" spans="1:38" s="95" customFormat="1" ht="11.25">
      <c r="A120" s="94"/>
      <c r="AF120" s="147"/>
      <c r="AG120" s="147"/>
      <c r="AH120" s="147"/>
      <c r="AI120" s="147"/>
      <c r="AJ120" s="147"/>
      <c r="AK120" s="147"/>
      <c r="AL120" s="147"/>
    </row>
    <row r="121" spans="1:38" s="95" customFormat="1" ht="11.25">
      <c r="A121" s="94"/>
      <c r="AF121" s="147"/>
      <c r="AG121" s="147"/>
      <c r="AH121" s="147"/>
      <c r="AI121" s="147"/>
      <c r="AJ121" s="147"/>
      <c r="AK121" s="147"/>
      <c r="AL121" s="147"/>
    </row>
    <row r="122" spans="1:38" s="95" customFormat="1" ht="11.25">
      <c r="A122" s="94"/>
      <c r="AF122" s="147"/>
      <c r="AG122" s="147"/>
      <c r="AH122" s="147"/>
      <c r="AI122" s="147"/>
      <c r="AJ122" s="147"/>
      <c r="AK122" s="147"/>
      <c r="AL122" s="147"/>
    </row>
    <row r="123" spans="1:38" s="95" customFormat="1" ht="11.25">
      <c r="A123" s="94"/>
      <c r="AF123" s="147"/>
      <c r="AG123" s="147"/>
      <c r="AH123" s="147"/>
      <c r="AI123" s="147"/>
      <c r="AJ123" s="147"/>
      <c r="AK123" s="147"/>
      <c r="AL123" s="147"/>
    </row>
    <row r="124" spans="1:38" s="95" customFormat="1" ht="11.25">
      <c r="A124" s="94"/>
      <c r="AF124" s="147"/>
      <c r="AG124" s="147"/>
      <c r="AH124" s="147"/>
      <c r="AI124" s="147"/>
      <c r="AJ124" s="147"/>
      <c r="AK124" s="147"/>
      <c r="AL124" s="147"/>
    </row>
    <row r="125" spans="1:38" s="95" customFormat="1" ht="11.25">
      <c r="A125" s="94"/>
      <c r="AF125" s="147"/>
      <c r="AG125" s="147"/>
      <c r="AH125" s="147"/>
      <c r="AI125" s="147"/>
      <c r="AJ125" s="147"/>
      <c r="AK125" s="147"/>
      <c r="AL125" s="147"/>
    </row>
    <row r="126" spans="1:38" s="95" customFormat="1" ht="11.25">
      <c r="A126" s="94"/>
      <c r="AF126" s="147"/>
      <c r="AG126" s="147"/>
      <c r="AH126" s="147"/>
      <c r="AI126" s="147"/>
      <c r="AJ126" s="147"/>
      <c r="AK126" s="147"/>
      <c r="AL126" s="147"/>
    </row>
    <row r="127" spans="1:38" s="95" customFormat="1" ht="11.25">
      <c r="A127" s="94"/>
      <c r="AF127" s="147"/>
      <c r="AG127" s="147"/>
      <c r="AH127" s="147"/>
      <c r="AI127" s="147"/>
      <c r="AJ127" s="147"/>
      <c r="AK127" s="147"/>
      <c r="AL127" s="147"/>
    </row>
    <row r="128" spans="1:38" s="95" customFormat="1" ht="11.25">
      <c r="A128" s="94"/>
      <c r="AF128" s="147"/>
      <c r="AG128" s="147"/>
      <c r="AH128" s="147"/>
      <c r="AI128" s="147"/>
      <c r="AJ128" s="147"/>
      <c r="AK128" s="147"/>
      <c r="AL128" s="147"/>
    </row>
    <row r="129" spans="1:38" s="95" customFormat="1" ht="11.25">
      <c r="A129" s="94"/>
      <c r="AF129" s="147"/>
      <c r="AG129" s="147"/>
      <c r="AH129" s="147"/>
      <c r="AI129" s="147"/>
      <c r="AJ129" s="147"/>
      <c r="AK129" s="147"/>
      <c r="AL129" s="147"/>
    </row>
    <row r="130" spans="1:38" s="95" customFormat="1" ht="11.25">
      <c r="A130" s="94"/>
      <c r="AF130" s="147"/>
      <c r="AG130" s="147"/>
      <c r="AH130" s="147"/>
      <c r="AI130" s="147"/>
      <c r="AJ130" s="147"/>
      <c r="AK130" s="147"/>
      <c r="AL130" s="147"/>
    </row>
    <row r="131" spans="1:38" s="95" customFormat="1" ht="11.25">
      <c r="A131" s="94"/>
      <c r="AF131" s="147"/>
      <c r="AG131" s="147"/>
      <c r="AH131" s="147"/>
      <c r="AI131" s="147"/>
      <c r="AJ131" s="147"/>
      <c r="AK131" s="147"/>
      <c r="AL131" s="147"/>
    </row>
    <row r="132" spans="1:38" s="95" customFormat="1" ht="11.25">
      <c r="A132" s="94"/>
      <c r="AF132" s="147"/>
      <c r="AG132" s="147"/>
      <c r="AH132" s="147"/>
      <c r="AI132" s="147"/>
      <c r="AJ132" s="147"/>
      <c r="AK132" s="147"/>
      <c r="AL132" s="147"/>
    </row>
    <row r="133" spans="1:38" s="95" customFormat="1" ht="11.25">
      <c r="A133" s="94"/>
      <c r="AF133" s="147"/>
      <c r="AG133" s="147"/>
      <c r="AH133" s="147"/>
      <c r="AI133" s="147"/>
      <c r="AJ133" s="147"/>
      <c r="AK133" s="147"/>
      <c r="AL133" s="147"/>
    </row>
    <row r="134" spans="1:38" s="95" customFormat="1" ht="11.25">
      <c r="A134" s="94"/>
      <c r="AF134" s="147"/>
      <c r="AG134" s="147"/>
      <c r="AH134" s="147"/>
      <c r="AI134" s="147"/>
      <c r="AJ134" s="147"/>
      <c r="AK134" s="147"/>
      <c r="AL134" s="147"/>
    </row>
    <row r="135" spans="1:38" s="95" customFormat="1" ht="11.25">
      <c r="A135" s="94"/>
      <c r="AF135" s="147"/>
      <c r="AG135" s="147"/>
      <c r="AH135" s="147"/>
      <c r="AI135" s="147"/>
      <c r="AJ135" s="147"/>
      <c r="AK135" s="147"/>
      <c r="AL135" s="147"/>
    </row>
    <row r="136" spans="1:38" s="95" customFormat="1" ht="11.25">
      <c r="A136" s="94"/>
      <c r="AF136" s="147"/>
      <c r="AG136" s="147"/>
      <c r="AH136" s="147"/>
      <c r="AI136" s="147"/>
      <c r="AJ136" s="147"/>
      <c r="AK136" s="147"/>
      <c r="AL136" s="147"/>
    </row>
    <row r="137" spans="1:38" s="95" customFormat="1" ht="11.25">
      <c r="A137" s="94"/>
      <c r="AF137" s="147"/>
      <c r="AG137" s="147"/>
      <c r="AH137" s="147"/>
      <c r="AI137" s="147"/>
      <c r="AJ137" s="147"/>
      <c r="AK137" s="147"/>
      <c r="AL137" s="147"/>
    </row>
    <row r="138" spans="1:38" s="95" customFormat="1" ht="11.25">
      <c r="A138" s="94"/>
      <c r="AF138" s="147"/>
      <c r="AG138" s="147"/>
      <c r="AH138" s="147"/>
      <c r="AI138" s="147"/>
      <c r="AJ138" s="147"/>
      <c r="AK138" s="147"/>
      <c r="AL138" s="147"/>
    </row>
    <row r="139" spans="1:38" s="95" customFormat="1" ht="11.25">
      <c r="A139" s="94"/>
      <c r="AF139" s="147"/>
      <c r="AG139" s="147"/>
      <c r="AH139" s="147"/>
      <c r="AI139" s="147"/>
      <c r="AJ139" s="147"/>
      <c r="AK139" s="147"/>
      <c r="AL139" s="147"/>
    </row>
    <row r="140" spans="1:38" s="95" customFormat="1" ht="11.25">
      <c r="A140" s="94"/>
      <c r="AF140" s="147"/>
      <c r="AG140" s="147"/>
      <c r="AH140" s="147"/>
      <c r="AI140" s="147"/>
      <c r="AJ140" s="147"/>
      <c r="AK140" s="147"/>
      <c r="AL140" s="147"/>
    </row>
    <row r="141" spans="1:38" s="95" customFormat="1" ht="11.25">
      <c r="A141" s="94"/>
      <c r="AF141" s="147"/>
      <c r="AG141" s="147"/>
      <c r="AH141" s="147"/>
      <c r="AI141" s="147"/>
      <c r="AJ141" s="147"/>
      <c r="AK141" s="147"/>
      <c r="AL141" s="147"/>
    </row>
    <row r="142" spans="1:38" s="95" customFormat="1" ht="11.25">
      <c r="A142" s="94"/>
      <c r="AF142" s="147"/>
      <c r="AG142" s="147"/>
      <c r="AH142" s="147"/>
      <c r="AI142" s="147"/>
      <c r="AJ142" s="147"/>
      <c r="AK142" s="147"/>
      <c r="AL142" s="147"/>
    </row>
    <row r="143" spans="1:38" s="95" customFormat="1" ht="11.25">
      <c r="A143" s="94"/>
      <c r="AF143" s="147"/>
      <c r="AG143" s="147"/>
      <c r="AH143" s="147"/>
      <c r="AI143" s="147"/>
      <c r="AJ143" s="147"/>
      <c r="AK143" s="147"/>
      <c r="AL143" s="147"/>
    </row>
    <row r="144" spans="1:38" s="95" customFormat="1" ht="11.25">
      <c r="A144" s="94"/>
      <c r="AF144" s="147"/>
      <c r="AG144" s="147"/>
      <c r="AH144" s="147"/>
      <c r="AI144" s="147"/>
      <c r="AJ144" s="147"/>
      <c r="AK144" s="147"/>
      <c r="AL144" s="147"/>
    </row>
    <row r="145" spans="1:38" s="95" customFormat="1" ht="11.25">
      <c r="A145" s="94"/>
      <c r="AF145" s="147"/>
      <c r="AG145" s="147"/>
      <c r="AH145" s="147"/>
      <c r="AI145" s="147"/>
      <c r="AJ145" s="147"/>
      <c r="AK145" s="147"/>
      <c r="AL145" s="147"/>
    </row>
    <row r="146" spans="1:38" s="95" customFormat="1" ht="11.25">
      <c r="A146" s="94"/>
      <c r="AF146" s="147"/>
      <c r="AG146" s="147"/>
      <c r="AH146" s="147"/>
      <c r="AI146" s="147"/>
      <c r="AJ146" s="147"/>
      <c r="AK146" s="147"/>
      <c r="AL146" s="147"/>
    </row>
    <row r="147" spans="1:38" s="95" customFormat="1" ht="11.25">
      <c r="A147" s="94"/>
      <c r="AF147" s="147"/>
      <c r="AG147" s="147"/>
      <c r="AH147" s="147"/>
      <c r="AI147" s="147"/>
      <c r="AJ147" s="147"/>
      <c r="AK147" s="147"/>
      <c r="AL147" s="147"/>
    </row>
    <row r="148" spans="1:38" s="95" customFormat="1" ht="11.25">
      <c r="A148" s="94"/>
      <c r="AF148" s="147"/>
      <c r="AG148" s="147"/>
      <c r="AH148" s="147"/>
      <c r="AI148" s="147"/>
      <c r="AJ148" s="147"/>
      <c r="AK148" s="147"/>
      <c r="AL148" s="147"/>
    </row>
    <row r="149" spans="1:38" s="95" customFormat="1" ht="11.25">
      <c r="A149" s="94"/>
      <c r="AF149" s="147"/>
      <c r="AG149" s="147"/>
      <c r="AH149" s="147"/>
      <c r="AI149" s="147"/>
      <c r="AJ149" s="147"/>
      <c r="AK149" s="147"/>
      <c r="AL149" s="147"/>
    </row>
    <row r="150" spans="1:38" s="95" customFormat="1" ht="11.25">
      <c r="A150" s="94"/>
      <c r="AF150" s="147"/>
      <c r="AG150" s="147"/>
      <c r="AH150" s="147"/>
      <c r="AI150" s="147"/>
      <c r="AJ150" s="147"/>
      <c r="AK150" s="147"/>
      <c r="AL150" s="147"/>
    </row>
    <row r="151" spans="1:38" s="95" customFormat="1" ht="11.25">
      <c r="A151" s="94"/>
      <c r="AF151" s="147"/>
      <c r="AG151" s="147"/>
      <c r="AH151" s="147"/>
      <c r="AI151" s="147"/>
      <c r="AJ151" s="147"/>
      <c r="AK151" s="147"/>
      <c r="AL151" s="147"/>
    </row>
    <row r="152" spans="1:38" s="95" customFormat="1" ht="11.25">
      <c r="A152" s="94"/>
      <c r="AF152" s="147"/>
      <c r="AG152" s="147"/>
      <c r="AH152" s="147"/>
      <c r="AI152" s="147"/>
      <c r="AJ152" s="147"/>
      <c r="AK152" s="147"/>
      <c r="AL152" s="147"/>
    </row>
    <row r="153" spans="1:38" s="95" customFormat="1" ht="11.25">
      <c r="A153" s="94"/>
      <c r="AF153" s="147"/>
      <c r="AG153" s="147"/>
      <c r="AH153" s="147"/>
      <c r="AI153" s="147"/>
      <c r="AJ153" s="147"/>
      <c r="AK153" s="147"/>
      <c r="AL153" s="147"/>
    </row>
    <row r="154" spans="1:38" s="95" customFormat="1" ht="11.25">
      <c r="A154" s="94"/>
      <c r="AF154" s="147"/>
      <c r="AG154" s="147"/>
      <c r="AH154" s="147"/>
      <c r="AI154" s="147"/>
      <c r="AJ154" s="147"/>
      <c r="AK154" s="147"/>
      <c r="AL154" s="147"/>
    </row>
    <row r="155" spans="1:38" s="95" customFormat="1" ht="11.25">
      <c r="A155" s="94"/>
      <c r="AF155" s="147"/>
      <c r="AG155" s="147"/>
      <c r="AH155" s="147"/>
      <c r="AI155" s="147"/>
      <c r="AJ155" s="147"/>
      <c r="AK155" s="147"/>
      <c r="AL155" s="147"/>
    </row>
    <row r="156" spans="1:38" s="95" customFormat="1" ht="11.25">
      <c r="A156" s="94"/>
      <c r="AF156" s="147"/>
      <c r="AG156" s="147"/>
      <c r="AH156" s="147"/>
      <c r="AI156" s="147"/>
      <c r="AJ156" s="147"/>
      <c r="AK156" s="147"/>
      <c r="AL156" s="147"/>
    </row>
    <row r="157" spans="1:38" s="95" customFormat="1" ht="11.25">
      <c r="A157" s="94"/>
      <c r="AF157" s="147"/>
      <c r="AG157" s="147"/>
      <c r="AH157" s="147"/>
      <c r="AI157" s="147"/>
      <c r="AJ157" s="147"/>
      <c r="AK157" s="147"/>
      <c r="AL157" s="147"/>
    </row>
    <row r="158" spans="1:38" s="95" customFormat="1" ht="11.25">
      <c r="A158" s="94"/>
      <c r="AF158" s="147"/>
      <c r="AG158" s="147"/>
      <c r="AH158" s="147"/>
      <c r="AI158" s="147"/>
      <c r="AJ158" s="147"/>
      <c r="AK158" s="147"/>
      <c r="AL158" s="147"/>
    </row>
    <row r="159" spans="1:38" s="95" customFormat="1" ht="11.25">
      <c r="A159" s="94"/>
      <c r="AF159" s="147"/>
      <c r="AG159" s="147"/>
      <c r="AH159" s="147"/>
      <c r="AI159" s="147"/>
      <c r="AJ159" s="147"/>
      <c r="AK159" s="147"/>
      <c r="AL159" s="147"/>
    </row>
    <row r="160" spans="1:38" s="95" customFormat="1" ht="11.25">
      <c r="A160" s="94"/>
      <c r="AF160" s="147"/>
      <c r="AG160" s="147"/>
      <c r="AH160" s="147"/>
      <c r="AI160" s="147"/>
      <c r="AJ160" s="147"/>
      <c r="AK160" s="147"/>
      <c r="AL160" s="147"/>
    </row>
    <row r="161" spans="1:38" s="95" customFormat="1" ht="11.25">
      <c r="A161" s="94"/>
      <c r="AF161" s="147"/>
      <c r="AG161" s="147"/>
      <c r="AH161" s="147"/>
      <c r="AI161" s="147"/>
      <c r="AJ161" s="147"/>
      <c r="AK161" s="147"/>
      <c r="AL161" s="147"/>
    </row>
    <row r="162" spans="1:38" s="95" customFormat="1" ht="11.25">
      <c r="A162" s="94"/>
      <c r="AF162" s="147"/>
      <c r="AG162" s="147"/>
      <c r="AH162" s="147"/>
      <c r="AI162" s="147"/>
      <c r="AJ162" s="147"/>
      <c r="AK162" s="147"/>
      <c r="AL162" s="147"/>
    </row>
    <row r="163" spans="1:38" s="95" customFormat="1" ht="11.25">
      <c r="A163" s="94"/>
      <c r="AF163" s="147"/>
      <c r="AG163" s="147"/>
      <c r="AH163" s="147"/>
      <c r="AI163" s="147"/>
      <c r="AJ163" s="147"/>
      <c r="AK163" s="147"/>
      <c r="AL163" s="147"/>
    </row>
    <row r="164" spans="1:38" s="95" customFormat="1" ht="11.25">
      <c r="A164" s="94"/>
      <c r="AF164" s="147"/>
      <c r="AG164" s="147"/>
      <c r="AH164" s="147"/>
      <c r="AI164" s="147"/>
      <c r="AJ164" s="147"/>
      <c r="AK164" s="147"/>
      <c r="AL164" s="147"/>
    </row>
    <row r="165" spans="1:38" s="95" customFormat="1" ht="11.25">
      <c r="A165" s="94"/>
      <c r="AF165" s="147"/>
      <c r="AG165" s="147"/>
      <c r="AH165" s="147"/>
      <c r="AI165" s="147"/>
      <c r="AJ165" s="147"/>
      <c r="AK165" s="147"/>
      <c r="AL165" s="147"/>
    </row>
    <row r="166" spans="1:38" s="95" customFormat="1" ht="11.25">
      <c r="A166" s="94"/>
      <c r="AF166" s="147"/>
      <c r="AG166" s="147"/>
      <c r="AH166" s="147"/>
      <c r="AI166" s="147"/>
      <c r="AJ166" s="147"/>
      <c r="AK166" s="147"/>
      <c r="AL166" s="147"/>
    </row>
    <row r="167" spans="1:38" s="95" customFormat="1" ht="11.25">
      <c r="A167" s="94"/>
      <c r="AF167" s="147"/>
      <c r="AG167" s="147"/>
      <c r="AH167" s="147"/>
      <c r="AI167" s="147"/>
      <c r="AJ167" s="147"/>
      <c r="AK167" s="147"/>
      <c r="AL167" s="147"/>
    </row>
    <row r="168" spans="1:38" s="95" customFormat="1" ht="11.25">
      <c r="A168" s="94"/>
      <c r="AF168" s="147"/>
      <c r="AG168" s="147"/>
      <c r="AH168" s="147"/>
      <c r="AI168" s="147"/>
      <c r="AJ168" s="147"/>
      <c r="AK168" s="147"/>
      <c r="AL168" s="147"/>
    </row>
    <row r="169" spans="1:38" s="95" customFormat="1" ht="11.25">
      <c r="A169" s="94"/>
      <c r="AF169" s="147"/>
      <c r="AG169" s="147"/>
      <c r="AH169" s="147"/>
      <c r="AI169" s="147"/>
      <c r="AJ169" s="147"/>
      <c r="AK169" s="147"/>
      <c r="AL169" s="147"/>
    </row>
    <row r="170" spans="1:38" s="95" customFormat="1" ht="11.25">
      <c r="A170" s="94"/>
      <c r="AF170" s="147"/>
      <c r="AG170" s="147"/>
      <c r="AH170" s="147"/>
      <c r="AI170" s="147"/>
      <c r="AJ170" s="147"/>
      <c r="AK170" s="147"/>
      <c r="AL170" s="147"/>
    </row>
    <row r="171" spans="1:38" s="95" customFormat="1" ht="11.25">
      <c r="A171" s="94"/>
      <c r="AF171" s="147"/>
      <c r="AG171" s="147"/>
      <c r="AH171" s="147"/>
      <c r="AI171" s="147"/>
      <c r="AJ171" s="147"/>
      <c r="AK171" s="147"/>
      <c r="AL171" s="147"/>
    </row>
    <row r="172" spans="1:38" s="95" customFormat="1" ht="11.25">
      <c r="A172" s="94"/>
      <c r="AF172" s="147"/>
      <c r="AG172" s="147"/>
      <c r="AH172" s="147"/>
      <c r="AI172" s="147"/>
      <c r="AJ172" s="147"/>
      <c r="AK172" s="147"/>
      <c r="AL172" s="147"/>
    </row>
    <row r="173" spans="1:38" s="95" customFormat="1" ht="11.25">
      <c r="A173" s="94"/>
      <c r="AF173" s="147"/>
      <c r="AG173" s="147"/>
      <c r="AH173" s="147"/>
      <c r="AI173" s="147"/>
      <c r="AJ173" s="147"/>
      <c r="AK173" s="147"/>
      <c r="AL173" s="147"/>
    </row>
    <row r="174" spans="1:38" s="95" customFormat="1" ht="11.25">
      <c r="A174" s="94"/>
      <c r="AF174" s="147"/>
      <c r="AG174" s="147"/>
      <c r="AH174" s="147"/>
      <c r="AI174" s="147"/>
      <c r="AJ174" s="147"/>
      <c r="AK174" s="147"/>
      <c r="AL174" s="147"/>
    </row>
    <row r="175" spans="1:38" s="95" customFormat="1" ht="11.25">
      <c r="A175" s="94"/>
      <c r="AF175" s="147"/>
      <c r="AG175" s="147"/>
      <c r="AH175" s="147"/>
      <c r="AI175" s="147"/>
      <c r="AJ175" s="147"/>
      <c r="AK175" s="147"/>
      <c r="AL175" s="147"/>
    </row>
    <row r="176" spans="1:38" s="95" customFormat="1" ht="11.25">
      <c r="A176" s="94"/>
      <c r="AF176" s="147"/>
      <c r="AG176" s="147"/>
      <c r="AH176" s="147"/>
      <c r="AI176" s="147"/>
      <c r="AJ176" s="147"/>
      <c r="AK176" s="147"/>
      <c r="AL176" s="147"/>
    </row>
    <row r="177" spans="1:38" s="95" customFormat="1" ht="11.25">
      <c r="A177" s="94"/>
      <c r="AF177" s="147"/>
      <c r="AG177" s="147"/>
      <c r="AH177" s="147"/>
      <c r="AI177" s="147"/>
      <c r="AJ177" s="147"/>
      <c r="AK177" s="147"/>
      <c r="AL177" s="147"/>
    </row>
    <row r="178" spans="1:38" s="95" customFormat="1" ht="11.25">
      <c r="A178" s="94"/>
      <c r="AF178" s="147"/>
      <c r="AG178" s="147"/>
      <c r="AH178" s="147"/>
      <c r="AI178" s="147"/>
      <c r="AJ178" s="147"/>
      <c r="AK178" s="147"/>
      <c r="AL178" s="147"/>
    </row>
    <row r="179" spans="1:38" s="95" customFormat="1" ht="11.25">
      <c r="A179" s="94"/>
      <c r="AF179" s="147"/>
      <c r="AG179" s="147"/>
      <c r="AH179" s="147"/>
      <c r="AI179" s="147"/>
      <c r="AJ179" s="147"/>
      <c r="AK179" s="147"/>
      <c r="AL179" s="147"/>
    </row>
    <row r="180" spans="1:38" s="95" customFormat="1" ht="11.25">
      <c r="A180" s="94"/>
      <c r="AF180" s="147"/>
      <c r="AG180" s="147"/>
      <c r="AH180" s="147"/>
      <c r="AI180" s="147"/>
      <c r="AJ180" s="147"/>
      <c r="AK180" s="147"/>
      <c r="AL180" s="147"/>
    </row>
    <row r="181" spans="1:38" s="95" customFormat="1" ht="11.25">
      <c r="A181" s="94"/>
      <c r="AF181" s="147"/>
      <c r="AG181" s="147"/>
      <c r="AH181" s="147"/>
      <c r="AI181" s="147"/>
      <c r="AJ181" s="147"/>
      <c r="AK181" s="147"/>
      <c r="AL181" s="147"/>
    </row>
    <row r="182" spans="1:38" s="95" customFormat="1" ht="11.25">
      <c r="A182" s="94"/>
      <c r="AF182" s="147"/>
      <c r="AG182" s="147"/>
      <c r="AH182" s="147"/>
      <c r="AI182" s="147"/>
      <c r="AJ182" s="147"/>
      <c r="AK182" s="147"/>
      <c r="AL182" s="147"/>
    </row>
    <row r="183" spans="1:38" s="95" customFormat="1" ht="11.25">
      <c r="A183" s="94"/>
      <c r="AF183" s="147"/>
      <c r="AG183" s="147"/>
      <c r="AH183" s="147"/>
      <c r="AI183" s="147"/>
      <c r="AJ183" s="147"/>
      <c r="AK183" s="147"/>
      <c r="AL183" s="147"/>
    </row>
    <row r="184" spans="1:38" s="95" customFormat="1" ht="11.25">
      <c r="A184" s="94"/>
      <c r="AF184" s="147"/>
      <c r="AG184" s="147"/>
      <c r="AH184" s="147"/>
      <c r="AI184" s="147"/>
      <c r="AJ184" s="147"/>
      <c r="AK184" s="147"/>
      <c r="AL184" s="147"/>
    </row>
    <row r="185" spans="1:38" s="95" customFormat="1" ht="11.25">
      <c r="A185" s="94"/>
      <c r="AF185" s="147"/>
      <c r="AG185" s="147"/>
      <c r="AH185" s="147"/>
      <c r="AI185" s="147"/>
      <c r="AJ185" s="147"/>
      <c r="AK185" s="147"/>
      <c r="AL185" s="147"/>
    </row>
    <row r="186" spans="1:38" s="95" customFormat="1" ht="11.25">
      <c r="A186" s="94"/>
      <c r="AF186" s="147"/>
      <c r="AG186" s="147"/>
      <c r="AH186" s="147"/>
      <c r="AI186" s="147"/>
      <c r="AJ186" s="147"/>
      <c r="AK186" s="147"/>
      <c r="AL186" s="147"/>
    </row>
    <row r="187" spans="1:38" s="95" customFormat="1" ht="11.25">
      <c r="A187" s="94"/>
      <c r="AF187" s="147"/>
      <c r="AG187" s="147"/>
      <c r="AH187" s="147"/>
      <c r="AI187" s="147"/>
      <c r="AJ187" s="147"/>
      <c r="AK187" s="147"/>
      <c r="AL187" s="147"/>
    </row>
    <row r="188" spans="1:38" s="95" customFormat="1" ht="11.25">
      <c r="A188" s="94"/>
      <c r="AF188" s="147"/>
      <c r="AG188" s="147"/>
      <c r="AH188" s="147"/>
      <c r="AI188" s="147"/>
      <c r="AJ188" s="147"/>
      <c r="AK188" s="147"/>
      <c r="AL188" s="147"/>
    </row>
    <row r="189" spans="1:38" s="95" customFormat="1" ht="11.25">
      <c r="A189" s="94"/>
      <c r="AF189" s="147"/>
      <c r="AG189" s="147"/>
      <c r="AH189" s="147"/>
      <c r="AI189" s="147"/>
      <c r="AJ189" s="147"/>
      <c r="AK189" s="147"/>
      <c r="AL189" s="147"/>
    </row>
    <row r="190" spans="1:38" s="95" customFormat="1" ht="11.25">
      <c r="A190" s="94"/>
      <c r="AF190" s="147"/>
      <c r="AG190" s="147"/>
      <c r="AH190" s="147"/>
      <c r="AI190" s="147"/>
      <c r="AJ190" s="147"/>
      <c r="AK190" s="147"/>
      <c r="AL190" s="147"/>
    </row>
    <row r="191" spans="32:38" ht="12.75">
      <c r="AF191" s="147"/>
      <c r="AG191" s="147"/>
      <c r="AH191" s="147"/>
      <c r="AI191" s="147"/>
      <c r="AJ191" s="147"/>
      <c r="AK191" s="147"/>
      <c r="AL191" s="147"/>
    </row>
    <row r="192" spans="32:38" ht="12.75">
      <c r="AF192" s="147"/>
      <c r="AG192" s="147"/>
      <c r="AH192" s="147"/>
      <c r="AI192" s="147"/>
      <c r="AJ192" s="147"/>
      <c r="AK192" s="147"/>
      <c r="AL192" s="147"/>
    </row>
    <row r="193" spans="32:38" ht="12.75">
      <c r="AF193" s="147"/>
      <c r="AG193" s="147"/>
      <c r="AH193" s="147"/>
      <c r="AI193" s="147"/>
      <c r="AJ193" s="147"/>
      <c r="AK193" s="147"/>
      <c r="AL193" s="147"/>
    </row>
    <row r="194" spans="32:38" ht="12.75">
      <c r="AF194" s="147"/>
      <c r="AG194" s="147"/>
      <c r="AH194" s="147"/>
      <c r="AI194" s="147"/>
      <c r="AJ194" s="147"/>
      <c r="AK194" s="147"/>
      <c r="AL194" s="147"/>
    </row>
    <row r="195" spans="32:38" ht="12.75">
      <c r="AF195" s="147"/>
      <c r="AG195" s="147"/>
      <c r="AH195" s="147"/>
      <c r="AI195" s="147"/>
      <c r="AJ195" s="147"/>
      <c r="AK195" s="147"/>
      <c r="AL195" s="147"/>
    </row>
    <row r="196" spans="32:38" ht="12.75">
      <c r="AF196" s="147"/>
      <c r="AG196" s="147"/>
      <c r="AH196" s="147"/>
      <c r="AI196" s="147"/>
      <c r="AJ196" s="147"/>
      <c r="AK196" s="147"/>
      <c r="AL196" s="147"/>
    </row>
    <row r="197" spans="32:38" ht="12.75">
      <c r="AF197" s="147"/>
      <c r="AG197" s="147"/>
      <c r="AH197" s="147"/>
      <c r="AI197" s="147"/>
      <c r="AJ197" s="147"/>
      <c r="AK197" s="147"/>
      <c r="AL197" s="147"/>
    </row>
    <row r="198" spans="32:38" ht="12.75">
      <c r="AF198" s="147"/>
      <c r="AG198" s="147"/>
      <c r="AH198" s="147"/>
      <c r="AI198" s="147"/>
      <c r="AJ198" s="147"/>
      <c r="AK198" s="147"/>
      <c r="AL198" s="147"/>
    </row>
    <row r="199" spans="32:38" ht="12.75">
      <c r="AF199" s="147"/>
      <c r="AG199" s="147"/>
      <c r="AH199" s="147"/>
      <c r="AI199" s="147"/>
      <c r="AJ199" s="147"/>
      <c r="AK199" s="147"/>
      <c r="AL199" s="147"/>
    </row>
    <row r="200" spans="32:38" ht="12.75">
      <c r="AF200" s="147"/>
      <c r="AG200" s="147"/>
      <c r="AH200" s="147"/>
      <c r="AI200" s="147"/>
      <c r="AJ200" s="147"/>
      <c r="AK200" s="147"/>
      <c r="AL200" s="147"/>
    </row>
    <row r="201" spans="32:38" ht="12.75">
      <c r="AF201" s="147"/>
      <c r="AG201" s="147"/>
      <c r="AH201" s="147"/>
      <c r="AI201" s="147"/>
      <c r="AJ201" s="147"/>
      <c r="AK201" s="147"/>
      <c r="AL201" s="147"/>
    </row>
    <row r="202" spans="32:38" ht="12.75">
      <c r="AF202" s="147"/>
      <c r="AG202" s="147"/>
      <c r="AH202" s="147"/>
      <c r="AI202" s="147"/>
      <c r="AJ202" s="147"/>
      <c r="AK202" s="147"/>
      <c r="AL202" s="147"/>
    </row>
    <row r="203" spans="32:38" ht="12.75">
      <c r="AF203" s="147"/>
      <c r="AG203" s="147"/>
      <c r="AH203" s="147"/>
      <c r="AI203" s="147"/>
      <c r="AJ203" s="147"/>
      <c r="AK203" s="147"/>
      <c r="AL203" s="147"/>
    </row>
    <row r="204" spans="32:38" ht="12.75">
      <c r="AF204" s="147"/>
      <c r="AG204" s="147"/>
      <c r="AH204" s="147"/>
      <c r="AI204" s="147"/>
      <c r="AJ204" s="147"/>
      <c r="AK204" s="147"/>
      <c r="AL204" s="147"/>
    </row>
    <row r="205" spans="32:38" ht="12.75">
      <c r="AF205" s="147"/>
      <c r="AG205" s="147"/>
      <c r="AH205" s="147"/>
      <c r="AI205" s="147"/>
      <c r="AJ205" s="147"/>
      <c r="AK205" s="147"/>
      <c r="AL205" s="147"/>
    </row>
    <row r="206" spans="32:38" ht="12.75">
      <c r="AF206" s="147"/>
      <c r="AG206" s="147"/>
      <c r="AH206" s="147"/>
      <c r="AI206" s="147"/>
      <c r="AJ206" s="147"/>
      <c r="AK206" s="147"/>
      <c r="AL206" s="147"/>
    </row>
    <row r="207" spans="32:38" ht="12.75">
      <c r="AF207" s="147"/>
      <c r="AG207" s="147"/>
      <c r="AH207" s="147"/>
      <c r="AI207" s="147"/>
      <c r="AJ207" s="147"/>
      <c r="AK207" s="147"/>
      <c r="AL207" s="147"/>
    </row>
    <row r="208" spans="32:38" ht="12.75">
      <c r="AF208" s="147"/>
      <c r="AG208" s="147"/>
      <c r="AH208" s="147"/>
      <c r="AI208" s="147"/>
      <c r="AJ208" s="147"/>
      <c r="AK208" s="147"/>
      <c r="AL208" s="147"/>
    </row>
    <row r="209" spans="32:38" ht="12.75">
      <c r="AF209" s="147"/>
      <c r="AG209" s="147"/>
      <c r="AH209" s="147"/>
      <c r="AI209" s="147"/>
      <c r="AJ209" s="147"/>
      <c r="AK209" s="147"/>
      <c r="AL209" s="147"/>
    </row>
    <row r="210" spans="32:38" ht="12.75">
      <c r="AF210" s="147"/>
      <c r="AG210" s="147"/>
      <c r="AH210" s="147"/>
      <c r="AI210" s="147"/>
      <c r="AJ210" s="147"/>
      <c r="AK210" s="147"/>
      <c r="AL210" s="147"/>
    </row>
    <row r="211" spans="32:38" ht="12.75">
      <c r="AF211" s="147"/>
      <c r="AG211" s="147"/>
      <c r="AH211" s="147"/>
      <c r="AI211" s="147"/>
      <c r="AJ211" s="147"/>
      <c r="AK211" s="147"/>
      <c r="AL211" s="147"/>
    </row>
    <row r="212" spans="32:38" ht="12.75">
      <c r="AF212" s="147"/>
      <c r="AG212" s="147"/>
      <c r="AH212" s="147"/>
      <c r="AI212" s="147"/>
      <c r="AJ212" s="147"/>
      <c r="AK212" s="147"/>
      <c r="AL212" s="147"/>
    </row>
    <row r="213" spans="32:38" ht="12.75">
      <c r="AF213" s="147"/>
      <c r="AG213" s="147"/>
      <c r="AH213" s="147"/>
      <c r="AI213" s="147"/>
      <c r="AJ213" s="147"/>
      <c r="AK213" s="147"/>
      <c r="AL213" s="147"/>
    </row>
    <row r="214" spans="32:38" ht="12.75">
      <c r="AF214" s="147"/>
      <c r="AG214" s="147"/>
      <c r="AH214" s="147"/>
      <c r="AI214" s="147"/>
      <c r="AJ214" s="147"/>
      <c r="AK214" s="147"/>
      <c r="AL214" s="147"/>
    </row>
    <row r="215" spans="32:38" ht="12.75">
      <c r="AF215" s="147"/>
      <c r="AG215" s="147"/>
      <c r="AH215" s="147"/>
      <c r="AI215" s="147"/>
      <c r="AJ215" s="147"/>
      <c r="AK215" s="147"/>
      <c r="AL215" s="147"/>
    </row>
    <row r="216" spans="32:38" ht="12.75">
      <c r="AF216" s="147"/>
      <c r="AG216" s="147"/>
      <c r="AH216" s="147"/>
      <c r="AI216" s="147"/>
      <c r="AJ216" s="147"/>
      <c r="AK216" s="147"/>
      <c r="AL216" s="147"/>
    </row>
    <row r="217" spans="32:38" ht="12.75">
      <c r="AF217" s="147"/>
      <c r="AG217" s="147"/>
      <c r="AH217" s="147"/>
      <c r="AI217" s="147"/>
      <c r="AJ217" s="147"/>
      <c r="AK217" s="147"/>
      <c r="AL217" s="147"/>
    </row>
    <row r="218" spans="32:38" ht="12.75">
      <c r="AF218" s="147"/>
      <c r="AG218" s="147"/>
      <c r="AH218" s="147"/>
      <c r="AI218" s="147"/>
      <c r="AJ218" s="147"/>
      <c r="AK218" s="147"/>
      <c r="AL218" s="147"/>
    </row>
    <row r="219" spans="32:38" ht="12.75">
      <c r="AF219" s="147"/>
      <c r="AG219" s="147"/>
      <c r="AH219" s="147"/>
      <c r="AI219" s="147"/>
      <c r="AJ219" s="147"/>
      <c r="AK219" s="147"/>
      <c r="AL219" s="147"/>
    </row>
    <row r="220" spans="32:38" ht="12.75">
      <c r="AF220" s="147"/>
      <c r="AG220" s="147"/>
      <c r="AH220" s="147"/>
      <c r="AI220" s="147"/>
      <c r="AJ220" s="147"/>
      <c r="AK220" s="147"/>
      <c r="AL220" s="147"/>
    </row>
    <row r="221" spans="32:38" ht="12.75">
      <c r="AF221" s="147"/>
      <c r="AG221" s="147"/>
      <c r="AH221" s="147"/>
      <c r="AI221" s="147"/>
      <c r="AJ221" s="147"/>
      <c r="AK221" s="147"/>
      <c r="AL221" s="147"/>
    </row>
    <row r="222" spans="32:38" ht="12.75">
      <c r="AF222" s="147"/>
      <c r="AG222" s="147"/>
      <c r="AH222" s="147"/>
      <c r="AI222" s="147"/>
      <c r="AJ222" s="147"/>
      <c r="AK222" s="147"/>
      <c r="AL222" s="147"/>
    </row>
    <row r="223" spans="32:38" ht="12.75">
      <c r="AF223" s="147"/>
      <c r="AG223" s="147"/>
      <c r="AH223" s="147"/>
      <c r="AI223" s="147"/>
      <c r="AJ223" s="147"/>
      <c r="AK223" s="147"/>
      <c r="AL223" s="147"/>
    </row>
    <row r="224" spans="32:38" ht="12.75">
      <c r="AF224" s="147"/>
      <c r="AG224" s="147"/>
      <c r="AH224" s="147"/>
      <c r="AI224" s="147"/>
      <c r="AJ224" s="147"/>
      <c r="AK224" s="147"/>
      <c r="AL224" s="147"/>
    </row>
    <row r="225" spans="32:38" ht="12.75">
      <c r="AF225" s="147"/>
      <c r="AG225" s="147"/>
      <c r="AH225" s="147"/>
      <c r="AI225" s="147"/>
      <c r="AJ225" s="147"/>
      <c r="AK225" s="147"/>
      <c r="AL225" s="147"/>
    </row>
    <row r="226" spans="32:38" ht="12.75">
      <c r="AF226" s="147"/>
      <c r="AG226" s="147"/>
      <c r="AH226" s="147"/>
      <c r="AI226" s="147"/>
      <c r="AJ226" s="147"/>
      <c r="AK226" s="147"/>
      <c r="AL226" s="147"/>
    </row>
    <row r="227" spans="32:38" ht="12.75">
      <c r="AF227" s="147"/>
      <c r="AG227" s="147"/>
      <c r="AH227" s="147"/>
      <c r="AI227" s="147"/>
      <c r="AJ227" s="147"/>
      <c r="AK227" s="147"/>
      <c r="AL227" s="147"/>
    </row>
    <row r="228" spans="32:38" ht="12.75">
      <c r="AF228" s="147"/>
      <c r="AG228" s="147"/>
      <c r="AH228" s="147"/>
      <c r="AI228" s="147"/>
      <c r="AJ228" s="147"/>
      <c r="AK228" s="147"/>
      <c r="AL228" s="147"/>
    </row>
    <row r="229" spans="32:38" ht="12.75">
      <c r="AF229" s="147"/>
      <c r="AG229" s="147"/>
      <c r="AH229" s="147"/>
      <c r="AI229" s="147"/>
      <c r="AJ229" s="147"/>
      <c r="AK229" s="147"/>
      <c r="AL229" s="147"/>
    </row>
    <row r="230" spans="32:38" ht="12.75">
      <c r="AF230" s="147"/>
      <c r="AG230" s="147"/>
      <c r="AH230" s="147"/>
      <c r="AI230" s="147"/>
      <c r="AJ230" s="147"/>
      <c r="AK230" s="147"/>
      <c r="AL230" s="147"/>
    </row>
    <row r="231" spans="32:38" ht="12.75">
      <c r="AF231" s="147"/>
      <c r="AG231" s="147"/>
      <c r="AH231" s="147"/>
      <c r="AI231" s="147"/>
      <c r="AJ231" s="147"/>
      <c r="AK231" s="147"/>
      <c r="AL231" s="147"/>
    </row>
    <row r="232" spans="32:38" ht="12.75">
      <c r="AF232" s="147"/>
      <c r="AG232" s="147"/>
      <c r="AH232" s="147"/>
      <c r="AI232" s="147"/>
      <c r="AJ232" s="147"/>
      <c r="AK232" s="147"/>
      <c r="AL232" s="147"/>
    </row>
    <row r="233" spans="32:38" ht="12.75">
      <c r="AF233" s="147"/>
      <c r="AG233" s="147"/>
      <c r="AH233" s="147"/>
      <c r="AI233" s="147"/>
      <c r="AJ233" s="147"/>
      <c r="AK233" s="147"/>
      <c r="AL233" s="147"/>
    </row>
    <row r="234" spans="32:38" ht="12.75">
      <c r="AF234" s="147"/>
      <c r="AG234" s="147"/>
      <c r="AH234" s="147"/>
      <c r="AI234" s="147"/>
      <c r="AJ234" s="147"/>
      <c r="AK234" s="147"/>
      <c r="AL234" s="147"/>
    </row>
    <row r="235" spans="32:38" ht="12.75">
      <c r="AF235" s="147"/>
      <c r="AG235" s="147"/>
      <c r="AH235" s="147"/>
      <c r="AI235" s="147"/>
      <c r="AJ235" s="147"/>
      <c r="AK235" s="147"/>
      <c r="AL235" s="147"/>
    </row>
    <row r="236" spans="32:38" ht="12.75">
      <c r="AF236" s="147"/>
      <c r="AG236" s="147"/>
      <c r="AH236" s="147"/>
      <c r="AI236" s="147"/>
      <c r="AJ236" s="147"/>
      <c r="AK236" s="147"/>
      <c r="AL236" s="147"/>
    </row>
    <row r="237" spans="32:38" ht="12.75">
      <c r="AF237" s="147"/>
      <c r="AG237" s="147"/>
      <c r="AH237" s="147"/>
      <c r="AI237" s="147"/>
      <c r="AJ237" s="147"/>
      <c r="AK237" s="147"/>
      <c r="AL237" s="147"/>
    </row>
    <row r="238" spans="32:38" ht="12.75">
      <c r="AF238" s="147"/>
      <c r="AG238" s="147"/>
      <c r="AH238" s="147"/>
      <c r="AI238" s="147"/>
      <c r="AJ238" s="147"/>
      <c r="AK238" s="147"/>
      <c r="AL238" s="147"/>
    </row>
    <row r="239" spans="32:38" ht="12.75">
      <c r="AF239" s="147"/>
      <c r="AG239" s="147"/>
      <c r="AH239" s="147"/>
      <c r="AI239" s="147"/>
      <c r="AJ239" s="147"/>
      <c r="AK239" s="147"/>
      <c r="AL239" s="147"/>
    </row>
    <row r="240" spans="32:38" ht="12.75">
      <c r="AF240" s="147"/>
      <c r="AG240" s="147"/>
      <c r="AH240" s="147"/>
      <c r="AI240" s="147"/>
      <c r="AJ240" s="147"/>
      <c r="AK240" s="147"/>
      <c r="AL240" s="147"/>
    </row>
    <row r="241" spans="32:38" ht="12.75">
      <c r="AF241" s="147"/>
      <c r="AG241" s="147"/>
      <c r="AH241" s="147"/>
      <c r="AI241" s="147"/>
      <c r="AJ241" s="147"/>
      <c r="AK241" s="147"/>
      <c r="AL241" s="147"/>
    </row>
    <row r="242" spans="32:38" ht="12.75">
      <c r="AF242" s="147"/>
      <c r="AG242" s="147"/>
      <c r="AH242" s="147"/>
      <c r="AI242" s="147"/>
      <c r="AJ242" s="147"/>
      <c r="AK242" s="147"/>
      <c r="AL242" s="147"/>
    </row>
    <row r="243" spans="32:38" ht="12.75">
      <c r="AF243" s="147"/>
      <c r="AG243" s="147"/>
      <c r="AH243" s="147"/>
      <c r="AI243" s="147"/>
      <c r="AJ243" s="147"/>
      <c r="AK243" s="147"/>
      <c r="AL243" s="147"/>
    </row>
    <row r="244" spans="32:38" ht="12.75">
      <c r="AF244" s="147"/>
      <c r="AG244" s="147"/>
      <c r="AH244" s="147"/>
      <c r="AI244" s="147"/>
      <c r="AJ244" s="147"/>
      <c r="AK244" s="147"/>
      <c r="AL244" s="147"/>
    </row>
    <row r="245" spans="32:38" ht="12.75">
      <c r="AF245" s="147"/>
      <c r="AG245" s="147"/>
      <c r="AH245" s="147"/>
      <c r="AI245" s="147"/>
      <c r="AJ245" s="147"/>
      <c r="AK245" s="147"/>
      <c r="AL245" s="147"/>
    </row>
    <row r="246" spans="32:38" ht="12.75">
      <c r="AF246" s="147"/>
      <c r="AG246" s="147"/>
      <c r="AH246" s="147"/>
      <c r="AI246" s="147"/>
      <c r="AJ246" s="147"/>
      <c r="AK246" s="147"/>
      <c r="AL246" s="147"/>
    </row>
    <row r="247" spans="32:38" ht="12.75">
      <c r="AF247" s="147"/>
      <c r="AG247" s="147"/>
      <c r="AH247" s="147"/>
      <c r="AI247" s="147"/>
      <c r="AJ247" s="147"/>
      <c r="AK247" s="147"/>
      <c r="AL247" s="147"/>
    </row>
    <row r="248" spans="32:38" ht="12.75">
      <c r="AF248" s="147"/>
      <c r="AG248" s="147"/>
      <c r="AH248" s="147"/>
      <c r="AI248" s="147"/>
      <c r="AJ248" s="147"/>
      <c r="AK248" s="147"/>
      <c r="AL248" s="147"/>
    </row>
    <row r="249" spans="32:38" ht="12.75">
      <c r="AF249" s="147"/>
      <c r="AG249" s="147"/>
      <c r="AH249" s="147"/>
      <c r="AI249" s="147"/>
      <c r="AJ249" s="147"/>
      <c r="AK249" s="147"/>
      <c r="AL249" s="147"/>
    </row>
    <row r="250" spans="32:38" ht="12.75">
      <c r="AF250" s="147"/>
      <c r="AG250" s="147"/>
      <c r="AH250" s="147"/>
      <c r="AI250" s="147"/>
      <c r="AJ250" s="147"/>
      <c r="AK250" s="147"/>
      <c r="AL250" s="147"/>
    </row>
    <row r="251" spans="32:38" ht="12.75">
      <c r="AF251" s="147"/>
      <c r="AG251" s="147"/>
      <c r="AH251" s="147"/>
      <c r="AI251" s="147"/>
      <c r="AJ251" s="147"/>
      <c r="AK251" s="147"/>
      <c r="AL251" s="147"/>
    </row>
    <row r="252" spans="32:38" ht="12.75">
      <c r="AF252" s="147"/>
      <c r="AG252" s="147"/>
      <c r="AH252" s="147"/>
      <c r="AI252" s="147"/>
      <c r="AJ252" s="147"/>
      <c r="AK252" s="147"/>
      <c r="AL252" s="147"/>
    </row>
    <row r="253" spans="32:38" ht="12.75">
      <c r="AF253" s="147"/>
      <c r="AG253" s="147"/>
      <c r="AH253" s="147"/>
      <c r="AI253" s="147"/>
      <c r="AJ253" s="147"/>
      <c r="AK253" s="147"/>
      <c r="AL253" s="147"/>
    </row>
    <row r="254" spans="32:38" ht="12.75">
      <c r="AF254" s="147"/>
      <c r="AG254" s="147"/>
      <c r="AH254" s="147"/>
      <c r="AI254" s="147"/>
      <c r="AJ254" s="147"/>
      <c r="AK254" s="147"/>
      <c r="AL254" s="147"/>
    </row>
    <row r="255" spans="32:38" ht="12.75">
      <c r="AF255" s="147"/>
      <c r="AG255" s="147"/>
      <c r="AH255" s="147"/>
      <c r="AI255" s="147"/>
      <c r="AJ255" s="147"/>
      <c r="AK255" s="147"/>
      <c r="AL255" s="147"/>
    </row>
    <row r="256" spans="32:38" ht="12.75">
      <c r="AF256" s="147"/>
      <c r="AG256" s="147"/>
      <c r="AH256" s="147"/>
      <c r="AI256" s="147"/>
      <c r="AJ256" s="147"/>
      <c r="AK256" s="147"/>
      <c r="AL256" s="147"/>
    </row>
    <row r="257" spans="32:38" ht="12.75">
      <c r="AF257" s="147"/>
      <c r="AG257" s="147"/>
      <c r="AH257" s="147"/>
      <c r="AI257" s="147"/>
      <c r="AJ257" s="147"/>
      <c r="AK257" s="147"/>
      <c r="AL257" s="147"/>
    </row>
    <row r="258" spans="32:38" ht="12.75">
      <c r="AF258" s="14"/>
      <c r="AG258" s="14"/>
      <c r="AH258" s="14"/>
      <c r="AI258" s="14"/>
      <c r="AJ258" s="14"/>
      <c r="AK258" s="14"/>
      <c r="AL258" s="14"/>
    </row>
    <row r="259" spans="32:38" ht="12.75">
      <c r="AF259" s="14"/>
      <c r="AG259" s="14"/>
      <c r="AH259" s="14"/>
      <c r="AI259" s="14"/>
      <c r="AJ259" s="14"/>
      <c r="AK259" s="14"/>
      <c r="AL259" s="14"/>
    </row>
    <row r="260" spans="32:38" ht="12.75">
      <c r="AF260" s="14"/>
      <c r="AG260" s="14"/>
      <c r="AH260" s="14"/>
      <c r="AI260" s="14"/>
      <c r="AJ260" s="14"/>
      <c r="AK260" s="14"/>
      <c r="AL260" s="14"/>
    </row>
    <row r="261" spans="32:38" ht="12.75">
      <c r="AF261" s="14"/>
      <c r="AG261" s="14"/>
      <c r="AH261" s="14"/>
      <c r="AI261" s="14"/>
      <c r="AJ261" s="14"/>
      <c r="AK261" s="14"/>
      <c r="AL261" s="14"/>
    </row>
    <row r="262" spans="32:38" ht="12.75">
      <c r="AF262" s="14"/>
      <c r="AG262" s="14"/>
      <c r="AH262" s="14"/>
      <c r="AI262" s="14"/>
      <c r="AJ262" s="14"/>
      <c r="AK262" s="14"/>
      <c r="AL262" s="14"/>
    </row>
    <row r="263" spans="32:38" ht="12.75">
      <c r="AF263" s="14"/>
      <c r="AG263" s="14"/>
      <c r="AH263" s="14"/>
      <c r="AI263" s="14"/>
      <c r="AJ263" s="14"/>
      <c r="AK263" s="14"/>
      <c r="AL263" s="14"/>
    </row>
    <row r="264" spans="32:38" ht="12.75">
      <c r="AF264" s="14"/>
      <c r="AG264" s="14"/>
      <c r="AH264" s="14"/>
      <c r="AI264" s="14"/>
      <c r="AJ264" s="14"/>
      <c r="AK264" s="14"/>
      <c r="AL264" s="14"/>
    </row>
    <row r="265" spans="32:38" ht="12.75">
      <c r="AF265" s="14"/>
      <c r="AG265" s="14"/>
      <c r="AH265" s="14"/>
      <c r="AI265" s="14"/>
      <c r="AJ265" s="14"/>
      <c r="AK265" s="14"/>
      <c r="AL265" s="14"/>
    </row>
    <row r="266" spans="32:38" ht="12.75">
      <c r="AF266" s="14"/>
      <c r="AG266" s="14"/>
      <c r="AH266" s="14"/>
      <c r="AI266" s="14"/>
      <c r="AJ266" s="14"/>
      <c r="AK266" s="14"/>
      <c r="AL266" s="14"/>
    </row>
    <row r="267" spans="32:38" ht="12.75">
      <c r="AF267" s="14"/>
      <c r="AG267" s="14"/>
      <c r="AH267" s="14"/>
      <c r="AI267" s="14"/>
      <c r="AJ267" s="14"/>
      <c r="AK267" s="14"/>
      <c r="AL267" s="14"/>
    </row>
    <row r="268" spans="32:38" ht="12.75">
      <c r="AF268" s="14"/>
      <c r="AG268" s="14"/>
      <c r="AH268" s="14"/>
      <c r="AI268" s="14"/>
      <c r="AJ268" s="14"/>
      <c r="AK268" s="14"/>
      <c r="AL268" s="14"/>
    </row>
    <row r="269" spans="32:38" ht="12.75">
      <c r="AF269" s="14"/>
      <c r="AG269" s="14"/>
      <c r="AH269" s="14"/>
      <c r="AI269" s="14"/>
      <c r="AJ269" s="14"/>
      <c r="AK269" s="14"/>
      <c r="AL269" s="14"/>
    </row>
    <row r="270" spans="32:38" ht="12.75">
      <c r="AF270" s="14"/>
      <c r="AG270" s="14"/>
      <c r="AH270" s="14"/>
      <c r="AI270" s="14"/>
      <c r="AJ270" s="14"/>
      <c r="AK270" s="14"/>
      <c r="AL270" s="14"/>
    </row>
    <row r="271" spans="32:38" ht="12.75">
      <c r="AF271" s="14"/>
      <c r="AG271" s="14"/>
      <c r="AH271" s="14"/>
      <c r="AI271" s="14"/>
      <c r="AJ271" s="14"/>
      <c r="AK271" s="14"/>
      <c r="AL271" s="14"/>
    </row>
    <row r="272" spans="32:38" ht="12.75">
      <c r="AF272" s="14"/>
      <c r="AG272" s="14"/>
      <c r="AH272" s="14"/>
      <c r="AI272" s="14"/>
      <c r="AJ272" s="14"/>
      <c r="AK272" s="14"/>
      <c r="AL272" s="14"/>
    </row>
    <row r="273" spans="32:38" ht="12.75">
      <c r="AF273" s="14"/>
      <c r="AG273" s="14"/>
      <c r="AH273" s="14"/>
      <c r="AI273" s="14"/>
      <c r="AJ273" s="14"/>
      <c r="AK273" s="14"/>
      <c r="AL273" s="14"/>
    </row>
    <row r="274" spans="32:38" ht="12.75">
      <c r="AF274" s="14"/>
      <c r="AG274" s="14"/>
      <c r="AH274" s="14"/>
      <c r="AI274" s="14"/>
      <c r="AJ274" s="14"/>
      <c r="AK274" s="14"/>
      <c r="AL274" s="14"/>
    </row>
    <row r="275" spans="32:38" ht="12.75">
      <c r="AF275" s="14"/>
      <c r="AG275" s="14"/>
      <c r="AH275" s="14"/>
      <c r="AI275" s="14"/>
      <c r="AJ275" s="14"/>
      <c r="AK275" s="14"/>
      <c r="AL275" s="14"/>
    </row>
    <row r="276" spans="32:38" ht="12.75">
      <c r="AF276" s="14"/>
      <c r="AG276" s="14"/>
      <c r="AH276" s="14"/>
      <c r="AI276" s="14"/>
      <c r="AJ276" s="14"/>
      <c r="AK276" s="14"/>
      <c r="AL276" s="14"/>
    </row>
    <row r="277" spans="32:38" ht="12.75">
      <c r="AF277" s="14"/>
      <c r="AG277" s="14"/>
      <c r="AH277" s="14"/>
      <c r="AI277" s="14"/>
      <c r="AJ277" s="14"/>
      <c r="AK277" s="14"/>
      <c r="AL277" s="14"/>
    </row>
    <row r="278" spans="32:38" ht="12.75">
      <c r="AF278" s="14"/>
      <c r="AG278" s="14"/>
      <c r="AH278" s="14"/>
      <c r="AI278" s="14"/>
      <c r="AJ278" s="14"/>
      <c r="AK278" s="14"/>
      <c r="AL278" s="14"/>
    </row>
    <row r="279" spans="32:38" ht="12.75">
      <c r="AF279" s="14"/>
      <c r="AG279" s="14"/>
      <c r="AH279" s="14"/>
      <c r="AI279" s="14"/>
      <c r="AJ279" s="14"/>
      <c r="AK279" s="14"/>
      <c r="AL279" s="14"/>
    </row>
    <row r="280" spans="32:38" ht="12.75">
      <c r="AF280" s="14"/>
      <c r="AG280" s="14"/>
      <c r="AH280" s="14"/>
      <c r="AI280" s="14"/>
      <c r="AJ280" s="14"/>
      <c r="AK280" s="14"/>
      <c r="AL280" s="14"/>
    </row>
    <row r="281" spans="32:38" ht="12.75">
      <c r="AF281" s="14"/>
      <c r="AG281" s="14"/>
      <c r="AH281" s="14"/>
      <c r="AI281" s="14"/>
      <c r="AJ281" s="14"/>
      <c r="AK281" s="14"/>
      <c r="AL281" s="14"/>
    </row>
    <row r="282" spans="32:38" ht="12.75">
      <c r="AF282" s="14"/>
      <c r="AG282" s="14"/>
      <c r="AH282" s="14"/>
      <c r="AI282" s="14"/>
      <c r="AJ282" s="14"/>
      <c r="AK282" s="14"/>
      <c r="AL282" s="14"/>
    </row>
    <row r="283" spans="32:38" ht="12.75">
      <c r="AF283" s="14"/>
      <c r="AG283" s="14"/>
      <c r="AH283" s="14"/>
      <c r="AI283" s="14"/>
      <c r="AJ283" s="14"/>
      <c r="AK283" s="14"/>
      <c r="AL283" s="14"/>
    </row>
    <row r="284" spans="32:38" ht="12.75">
      <c r="AF284" s="14"/>
      <c r="AG284" s="14"/>
      <c r="AH284" s="14"/>
      <c r="AI284" s="14"/>
      <c r="AJ284" s="14"/>
      <c r="AK284" s="14"/>
      <c r="AL284" s="14"/>
    </row>
    <row r="285" spans="32:38" ht="12.75">
      <c r="AF285" s="14"/>
      <c r="AG285" s="14"/>
      <c r="AH285" s="14"/>
      <c r="AI285" s="14"/>
      <c r="AJ285" s="14"/>
      <c r="AK285" s="14"/>
      <c r="AL285" s="14"/>
    </row>
    <row r="286" spans="32:38" ht="12.75">
      <c r="AF286" s="14"/>
      <c r="AG286" s="14"/>
      <c r="AH286" s="14"/>
      <c r="AI286" s="14"/>
      <c r="AJ286" s="14"/>
      <c r="AK286" s="14"/>
      <c r="AL286" s="14"/>
    </row>
    <row r="287" spans="32:38" ht="12.75">
      <c r="AF287" s="14"/>
      <c r="AG287" s="14"/>
      <c r="AH287" s="14"/>
      <c r="AI287" s="14"/>
      <c r="AJ287" s="14"/>
      <c r="AK287" s="14"/>
      <c r="AL287" s="14"/>
    </row>
    <row r="288" spans="32:38" ht="12.75">
      <c r="AF288" s="14"/>
      <c r="AG288" s="14"/>
      <c r="AH288" s="14"/>
      <c r="AI288" s="14"/>
      <c r="AJ288" s="14"/>
      <c r="AK288" s="14"/>
      <c r="AL288" s="14"/>
    </row>
    <row r="289" spans="32:38" ht="12.75">
      <c r="AF289" s="14"/>
      <c r="AG289" s="14"/>
      <c r="AH289" s="14"/>
      <c r="AI289" s="14"/>
      <c r="AJ289" s="14"/>
      <c r="AK289" s="14"/>
      <c r="AL289" s="14"/>
    </row>
    <row r="290" spans="32:38" ht="12.75">
      <c r="AF290" s="14"/>
      <c r="AG290" s="14"/>
      <c r="AH290" s="14"/>
      <c r="AI290" s="14"/>
      <c r="AJ290" s="14"/>
      <c r="AK290" s="14"/>
      <c r="AL290" s="14"/>
    </row>
    <row r="291" spans="32:38" ht="12.75">
      <c r="AF291" s="14"/>
      <c r="AG291" s="14"/>
      <c r="AH291" s="14"/>
      <c r="AI291" s="14"/>
      <c r="AJ291" s="14"/>
      <c r="AK291" s="14"/>
      <c r="AL291" s="14"/>
    </row>
    <row r="292" spans="32:38" ht="12.75">
      <c r="AF292" s="14"/>
      <c r="AG292" s="14"/>
      <c r="AH292" s="14"/>
      <c r="AI292" s="14"/>
      <c r="AJ292" s="14"/>
      <c r="AK292" s="14"/>
      <c r="AL292" s="14"/>
    </row>
    <row r="293" spans="32:38" ht="12.75">
      <c r="AF293" s="14"/>
      <c r="AG293" s="14"/>
      <c r="AH293" s="14"/>
      <c r="AI293" s="14"/>
      <c r="AJ293" s="14"/>
      <c r="AK293" s="14"/>
      <c r="AL293" s="14"/>
    </row>
    <row r="294" spans="32:38" ht="12.75">
      <c r="AF294" s="14"/>
      <c r="AG294" s="14"/>
      <c r="AH294" s="14"/>
      <c r="AI294" s="14"/>
      <c r="AJ294" s="14"/>
      <c r="AK294" s="14"/>
      <c r="AL294" s="14"/>
    </row>
    <row r="295" spans="32:38" ht="12.75">
      <c r="AF295" s="14"/>
      <c r="AG295" s="14"/>
      <c r="AH295" s="14"/>
      <c r="AI295" s="14"/>
      <c r="AJ295" s="14"/>
      <c r="AK295" s="14"/>
      <c r="AL295" s="14"/>
    </row>
    <row r="296" spans="32:38" ht="12.75">
      <c r="AF296" s="14"/>
      <c r="AG296" s="14"/>
      <c r="AH296" s="14"/>
      <c r="AI296" s="14"/>
      <c r="AJ296" s="14"/>
      <c r="AK296" s="14"/>
      <c r="AL296" s="14"/>
    </row>
    <row r="297" spans="32:38" ht="12.75">
      <c r="AF297" s="14"/>
      <c r="AG297" s="14"/>
      <c r="AH297" s="14"/>
      <c r="AI297" s="14"/>
      <c r="AJ297" s="14"/>
      <c r="AK297" s="14"/>
      <c r="AL297" s="14"/>
    </row>
    <row r="298" spans="32:38" ht="12.75">
      <c r="AF298" s="14"/>
      <c r="AG298" s="14"/>
      <c r="AH298" s="14"/>
      <c r="AI298" s="14"/>
      <c r="AJ298" s="14"/>
      <c r="AK298" s="14"/>
      <c r="AL298" s="14"/>
    </row>
    <row r="299" spans="32:38" ht="12.75">
      <c r="AF299" s="14"/>
      <c r="AG299" s="14"/>
      <c r="AH299" s="14"/>
      <c r="AI299" s="14"/>
      <c r="AJ299" s="14"/>
      <c r="AK299" s="14"/>
      <c r="AL299" s="14"/>
    </row>
    <row r="300" spans="32:38" ht="12.75">
      <c r="AF300" s="14"/>
      <c r="AG300" s="14"/>
      <c r="AH300" s="14"/>
      <c r="AI300" s="14"/>
      <c r="AJ300" s="14"/>
      <c r="AK300" s="14"/>
      <c r="AL300" s="14"/>
    </row>
    <row r="301" spans="32:38" ht="12.75">
      <c r="AF301" s="14"/>
      <c r="AG301" s="14"/>
      <c r="AH301" s="14"/>
      <c r="AI301" s="14"/>
      <c r="AJ301" s="14"/>
      <c r="AK301" s="14"/>
      <c r="AL301" s="14"/>
    </row>
    <row r="302" spans="32:38" ht="12.75">
      <c r="AF302" s="14"/>
      <c r="AG302" s="14"/>
      <c r="AH302" s="14"/>
      <c r="AI302" s="14"/>
      <c r="AJ302" s="14"/>
      <c r="AK302" s="14"/>
      <c r="AL302" s="14"/>
    </row>
    <row r="303" spans="32:38" ht="12.75">
      <c r="AF303" s="14"/>
      <c r="AG303" s="14"/>
      <c r="AH303" s="14"/>
      <c r="AI303" s="14"/>
      <c r="AJ303" s="14"/>
      <c r="AK303" s="14"/>
      <c r="AL303" s="14"/>
    </row>
    <row r="304" spans="32:38" ht="12.75">
      <c r="AF304" s="14"/>
      <c r="AG304" s="14"/>
      <c r="AH304" s="14"/>
      <c r="AI304" s="14"/>
      <c r="AJ304" s="14"/>
      <c r="AK304" s="14"/>
      <c r="AL304" s="14"/>
    </row>
    <row r="305" spans="32:38" ht="12.75">
      <c r="AF305" s="14"/>
      <c r="AG305" s="14"/>
      <c r="AH305" s="14"/>
      <c r="AI305" s="14"/>
      <c r="AJ305" s="14"/>
      <c r="AK305" s="14"/>
      <c r="AL305" s="14"/>
    </row>
    <row r="306" spans="32:38" ht="12.75">
      <c r="AF306" s="14"/>
      <c r="AG306" s="14"/>
      <c r="AH306" s="14"/>
      <c r="AI306" s="14"/>
      <c r="AJ306" s="14"/>
      <c r="AK306" s="14"/>
      <c r="AL306" s="14"/>
    </row>
    <row r="307" spans="32:38" ht="12.75">
      <c r="AF307" s="14"/>
      <c r="AG307" s="14"/>
      <c r="AH307" s="14"/>
      <c r="AI307" s="14"/>
      <c r="AJ307" s="14"/>
      <c r="AK307" s="14"/>
      <c r="AL307" s="14"/>
    </row>
    <row r="308" spans="32:38" ht="12.75">
      <c r="AF308" s="14"/>
      <c r="AG308" s="14"/>
      <c r="AH308" s="14"/>
      <c r="AI308" s="14"/>
      <c r="AJ308" s="14"/>
      <c r="AK308" s="14"/>
      <c r="AL308" s="14"/>
    </row>
    <row r="309" spans="32:38" ht="12.75">
      <c r="AF309" s="14"/>
      <c r="AG309" s="14"/>
      <c r="AH309" s="14"/>
      <c r="AI309" s="14"/>
      <c r="AJ309" s="14"/>
      <c r="AK309" s="14"/>
      <c r="AL309" s="14"/>
    </row>
    <row r="310" spans="32:38" ht="12.75">
      <c r="AF310" s="14"/>
      <c r="AG310" s="14"/>
      <c r="AH310" s="14"/>
      <c r="AI310" s="14"/>
      <c r="AJ310" s="14"/>
      <c r="AK310" s="14"/>
      <c r="AL310" s="14"/>
    </row>
    <row r="311" spans="32:38" ht="12.75">
      <c r="AF311" s="14"/>
      <c r="AG311" s="14"/>
      <c r="AH311" s="14"/>
      <c r="AI311" s="14"/>
      <c r="AJ311" s="14"/>
      <c r="AK311" s="14"/>
      <c r="AL311" s="14"/>
    </row>
    <row r="312" spans="32:38" ht="12.75">
      <c r="AF312" s="14"/>
      <c r="AG312" s="14"/>
      <c r="AH312" s="14"/>
      <c r="AI312" s="14"/>
      <c r="AJ312" s="14"/>
      <c r="AK312" s="14"/>
      <c r="AL312" s="14"/>
    </row>
    <row r="313" spans="32:38" ht="12.75">
      <c r="AF313" s="14"/>
      <c r="AG313" s="14"/>
      <c r="AH313" s="14"/>
      <c r="AI313" s="14"/>
      <c r="AJ313" s="14"/>
      <c r="AK313" s="14"/>
      <c r="AL313" s="14"/>
    </row>
    <row r="314" spans="32:38" ht="12.75">
      <c r="AF314" s="14"/>
      <c r="AG314" s="14"/>
      <c r="AH314" s="14"/>
      <c r="AI314" s="14"/>
      <c r="AJ314" s="14"/>
      <c r="AK314" s="14"/>
      <c r="AL314" s="14"/>
    </row>
    <row r="315" spans="32:38" ht="12.75">
      <c r="AF315" s="14"/>
      <c r="AG315" s="14"/>
      <c r="AH315" s="14"/>
      <c r="AI315" s="14"/>
      <c r="AJ315" s="14"/>
      <c r="AK315" s="14"/>
      <c r="AL315" s="14"/>
    </row>
    <row r="316" spans="32:38" ht="12.75">
      <c r="AF316" s="14"/>
      <c r="AG316" s="14"/>
      <c r="AH316" s="14"/>
      <c r="AI316" s="14"/>
      <c r="AJ316" s="14"/>
      <c r="AK316" s="14"/>
      <c r="AL316" s="14"/>
    </row>
    <row r="317" spans="32:38" ht="12.75">
      <c r="AF317" s="14"/>
      <c r="AG317" s="14"/>
      <c r="AH317" s="14"/>
      <c r="AI317" s="14"/>
      <c r="AJ317" s="14"/>
      <c r="AK317" s="14"/>
      <c r="AL317" s="14"/>
    </row>
    <row r="318" spans="32:38" ht="12.75">
      <c r="AF318" s="14"/>
      <c r="AG318" s="14"/>
      <c r="AH318" s="14"/>
      <c r="AI318" s="14"/>
      <c r="AJ318" s="14"/>
      <c r="AK318" s="14"/>
      <c r="AL318" s="14"/>
    </row>
    <row r="319" spans="32:38" ht="12.75">
      <c r="AF319" s="14"/>
      <c r="AG319" s="14"/>
      <c r="AH319" s="14"/>
      <c r="AI319" s="14"/>
      <c r="AJ319" s="14"/>
      <c r="AK319" s="14"/>
      <c r="AL319" s="14"/>
    </row>
    <row r="320" spans="32:38" ht="12.75">
      <c r="AF320" s="14"/>
      <c r="AG320" s="14"/>
      <c r="AH320" s="14"/>
      <c r="AI320" s="14"/>
      <c r="AJ320" s="14"/>
      <c r="AK320" s="14"/>
      <c r="AL320" s="14"/>
    </row>
  </sheetData>
  <mergeCells count="254">
    <mergeCell ref="AF23:AL23"/>
    <mergeCell ref="AF24:AL24"/>
    <mergeCell ref="AF25:AL25"/>
    <mergeCell ref="B15:F15"/>
    <mergeCell ref="AF20:AL20"/>
    <mergeCell ref="AF21:AL21"/>
    <mergeCell ref="AF22:AL22"/>
    <mergeCell ref="G15:H15"/>
    <mergeCell ref="AF16:AL16"/>
    <mergeCell ref="AF18:AL18"/>
    <mergeCell ref="AF19:AL19"/>
    <mergeCell ref="AC15:AE15"/>
    <mergeCell ref="U16:X16"/>
    <mergeCell ref="Y16:AB16"/>
    <mergeCell ref="Y15:AB15"/>
    <mergeCell ref="U15:X15"/>
    <mergeCell ref="I16:L16"/>
    <mergeCell ref="M16:P16"/>
    <mergeCell ref="Q16:T16"/>
    <mergeCell ref="Q15:T15"/>
    <mergeCell ref="M15:P15"/>
    <mergeCell ref="I15:L15"/>
    <mergeCell ref="AF26:AL26"/>
    <mergeCell ref="AF27:AL27"/>
    <mergeCell ref="AF28:AL28"/>
    <mergeCell ref="AF29:AL29"/>
    <mergeCell ref="AF30:AL30"/>
    <mergeCell ref="AF31:AL31"/>
    <mergeCell ref="AF32:AL32"/>
    <mergeCell ref="AF33:AL33"/>
    <mergeCell ref="AF34:AL34"/>
    <mergeCell ref="AF35:AL35"/>
    <mergeCell ref="AF36:AL36"/>
    <mergeCell ref="AF37:AL37"/>
    <mergeCell ref="AF38:AL38"/>
    <mergeCell ref="AF39:AL39"/>
    <mergeCell ref="AF40:AL40"/>
    <mergeCell ref="AF41:AL41"/>
    <mergeCell ref="AF42:AL42"/>
    <mergeCell ref="AF43:AL43"/>
    <mergeCell ref="AF44:AL44"/>
    <mergeCell ref="AF45:AL45"/>
    <mergeCell ref="AF46:AL46"/>
    <mergeCell ref="AF47:AL47"/>
    <mergeCell ref="AF48:AL48"/>
    <mergeCell ref="AF49:AL49"/>
    <mergeCell ref="AF50:AL50"/>
    <mergeCell ref="AF51:AL51"/>
    <mergeCell ref="AF52:AL52"/>
    <mergeCell ref="AF53:AL53"/>
    <mergeCell ref="AF54:AL54"/>
    <mergeCell ref="AF55:AL55"/>
    <mergeCell ref="AF56:AL56"/>
    <mergeCell ref="AF57:AL57"/>
    <mergeCell ref="AF58:AL58"/>
    <mergeCell ref="AF59:AL59"/>
    <mergeCell ref="AF60:AL60"/>
    <mergeCell ref="AF61:AL61"/>
    <mergeCell ref="AF62:AL62"/>
    <mergeCell ref="AF63:AL63"/>
    <mergeCell ref="AF64:AL64"/>
    <mergeCell ref="AF65:AL65"/>
    <mergeCell ref="AF66:AL66"/>
    <mergeCell ref="AF67:AL67"/>
    <mergeCell ref="AF68:AL68"/>
    <mergeCell ref="AF69:AL69"/>
    <mergeCell ref="AF70:AL70"/>
    <mergeCell ref="AF71:AL71"/>
    <mergeCell ref="AF72:AL72"/>
    <mergeCell ref="AF73:AL73"/>
    <mergeCell ref="AF74:AL74"/>
    <mergeCell ref="AF75:AL75"/>
    <mergeCell ref="AF76:AL76"/>
    <mergeCell ref="AF77:AL77"/>
    <mergeCell ref="AF78:AL78"/>
    <mergeCell ref="AF79:AL79"/>
    <mergeCell ref="AF80:AL80"/>
    <mergeCell ref="AF81:AL81"/>
    <mergeCell ref="AF82:AL82"/>
    <mergeCell ref="AF83:AL83"/>
    <mergeCell ref="AF84:AL84"/>
    <mergeCell ref="AF85:AL85"/>
    <mergeCell ref="AF86:AL86"/>
    <mergeCell ref="AF87:AL87"/>
    <mergeCell ref="AF88:AL88"/>
    <mergeCell ref="AF89:AL89"/>
    <mergeCell ref="AF90:AL90"/>
    <mergeCell ref="AF91:AL91"/>
    <mergeCell ref="AF92:AL92"/>
    <mergeCell ref="AF93:AL93"/>
    <mergeCell ref="AF94:AL94"/>
    <mergeCell ref="AF95:AL95"/>
    <mergeCell ref="AF96:AL96"/>
    <mergeCell ref="AF97:AL97"/>
    <mergeCell ref="AF98:AL98"/>
    <mergeCell ref="AF99:AL99"/>
    <mergeCell ref="AF100:AL100"/>
    <mergeCell ref="AF101:AL101"/>
    <mergeCell ref="AF102:AL102"/>
    <mergeCell ref="AF103:AL103"/>
    <mergeCell ref="AF104:AL104"/>
    <mergeCell ref="AF105:AL105"/>
    <mergeCell ref="AF106:AL106"/>
    <mergeCell ref="AF107:AL107"/>
    <mergeCell ref="AF108:AL108"/>
    <mergeCell ref="AF109:AL109"/>
    <mergeCell ref="AF110:AL110"/>
    <mergeCell ref="AF111:AL111"/>
    <mergeCell ref="AF112:AL112"/>
    <mergeCell ref="AF113:AL113"/>
    <mergeCell ref="AF114:AL114"/>
    <mergeCell ref="AF115:AL115"/>
    <mergeCell ref="AF116:AL116"/>
    <mergeCell ref="AF117:AL117"/>
    <mergeCell ref="AF118:AL118"/>
    <mergeCell ref="AF119:AL119"/>
    <mergeCell ref="AF120:AL120"/>
    <mergeCell ref="AF121:AL121"/>
    <mergeCell ref="AF122:AL122"/>
    <mergeCell ref="AF123:AL123"/>
    <mergeCell ref="AF124:AL124"/>
    <mergeCell ref="AF125:AL125"/>
    <mergeCell ref="AF126:AL126"/>
    <mergeCell ref="AF127:AL127"/>
    <mergeCell ref="AF128:AL128"/>
    <mergeCell ref="AF129:AL129"/>
    <mergeCell ref="AF130:AL130"/>
    <mergeCell ref="AF131:AL131"/>
    <mergeCell ref="AF132:AL132"/>
    <mergeCell ref="AF133:AL133"/>
    <mergeCell ref="AF134:AL134"/>
    <mergeCell ref="AF135:AL135"/>
    <mergeCell ref="AF136:AL136"/>
    <mergeCell ref="AF137:AL137"/>
    <mergeCell ref="AF138:AL138"/>
    <mergeCell ref="AF139:AL139"/>
    <mergeCell ref="AF140:AL140"/>
    <mergeCell ref="AF141:AL141"/>
    <mergeCell ref="AF142:AL142"/>
    <mergeCell ref="AF143:AL143"/>
    <mergeCell ref="AF144:AL144"/>
    <mergeCell ref="AF145:AL145"/>
    <mergeCell ref="AF146:AL146"/>
    <mergeCell ref="AF147:AL147"/>
    <mergeCell ref="AF148:AL148"/>
    <mergeCell ref="AF149:AL149"/>
    <mergeCell ref="AF150:AL150"/>
    <mergeCell ref="AF151:AL151"/>
    <mergeCell ref="AF152:AL152"/>
    <mergeCell ref="AF153:AL153"/>
    <mergeCell ref="AF154:AL154"/>
    <mergeCell ref="AF155:AL155"/>
    <mergeCell ref="AF156:AL156"/>
    <mergeCell ref="AF157:AL157"/>
    <mergeCell ref="AF158:AL158"/>
    <mergeCell ref="AF159:AL159"/>
    <mergeCell ref="AF160:AL160"/>
    <mergeCell ref="AF161:AL161"/>
    <mergeCell ref="AF162:AL162"/>
    <mergeCell ref="AF163:AL163"/>
    <mergeCell ref="AF164:AL164"/>
    <mergeCell ref="AF165:AL165"/>
    <mergeCell ref="AF166:AL166"/>
    <mergeCell ref="AF167:AL167"/>
    <mergeCell ref="AF168:AL168"/>
    <mergeCell ref="AF169:AL169"/>
    <mergeCell ref="AF170:AL170"/>
    <mergeCell ref="AF171:AL171"/>
    <mergeCell ref="AF172:AL172"/>
    <mergeCell ref="AF173:AL173"/>
    <mergeCell ref="AF174:AL174"/>
    <mergeCell ref="AF175:AL175"/>
    <mergeCell ref="AF176:AL176"/>
    <mergeCell ref="AF177:AL177"/>
    <mergeCell ref="AF178:AL178"/>
    <mergeCell ref="AF179:AL179"/>
    <mergeCell ref="AF180:AL180"/>
    <mergeCell ref="AF181:AL181"/>
    <mergeCell ref="AF182:AL182"/>
    <mergeCell ref="AF183:AL183"/>
    <mergeCell ref="AF184:AL184"/>
    <mergeCell ref="AF185:AL185"/>
    <mergeCell ref="AF186:AL186"/>
    <mergeCell ref="AF187:AL187"/>
    <mergeCell ref="AF188:AL188"/>
    <mergeCell ref="AF189:AL189"/>
    <mergeCell ref="AF190:AL190"/>
    <mergeCell ref="AF191:AL191"/>
    <mergeCell ref="AF192:AL192"/>
    <mergeCell ref="AF193:AL193"/>
    <mergeCell ref="AF194:AL194"/>
    <mergeCell ref="AF195:AL195"/>
    <mergeCell ref="AF196:AL196"/>
    <mergeCell ref="AF197:AL197"/>
    <mergeCell ref="AF198:AL198"/>
    <mergeCell ref="AF199:AL199"/>
    <mergeCell ref="AF200:AL200"/>
    <mergeCell ref="AF201:AL201"/>
    <mergeCell ref="AF202:AL202"/>
    <mergeCell ref="AF203:AL203"/>
    <mergeCell ref="AF204:AL204"/>
    <mergeCell ref="AF205:AL205"/>
    <mergeCell ref="AF206:AL206"/>
    <mergeCell ref="AF207:AL207"/>
    <mergeCell ref="AF208:AL208"/>
    <mergeCell ref="AF209:AL209"/>
    <mergeCell ref="AF210:AL210"/>
    <mergeCell ref="AF211:AL211"/>
    <mergeCell ref="AF212:AL212"/>
    <mergeCell ref="AF213:AL213"/>
    <mergeCell ref="AF214:AL214"/>
    <mergeCell ref="AF215:AL215"/>
    <mergeCell ref="AF216:AL216"/>
    <mergeCell ref="AF217:AL217"/>
    <mergeCell ref="AF218:AL218"/>
    <mergeCell ref="AF219:AL219"/>
    <mergeCell ref="AF220:AL220"/>
    <mergeCell ref="AF221:AL221"/>
    <mergeCell ref="AF222:AL222"/>
    <mergeCell ref="AF223:AL223"/>
    <mergeCell ref="AF224:AL224"/>
    <mergeCell ref="AF225:AL225"/>
    <mergeCell ref="AF226:AL226"/>
    <mergeCell ref="AF227:AL227"/>
    <mergeCell ref="AF228:AL228"/>
    <mergeCell ref="AF229:AL229"/>
    <mergeCell ref="AF230:AL230"/>
    <mergeCell ref="AF231:AL231"/>
    <mergeCell ref="AF232:AL232"/>
    <mergeCell ref="AF233:AL233"/>
    <mergeCell ref="AF234:AL234"/>
    <mergeCell ref="AF235:AL235"/>
    <mergeCell ref="AF236:AL236"/>
    <mergeCell ref="AF237:AL237"/>
    <mergeCell ref="AF238:AL238"/>
    <mergeCell ref="AF239:AL239"/>
    <mergeCell ref="AF240:AL240"/>
    <mergeCell ref="AF241:AL241"/>
    <mergeCell ref="AF242:AL242"/>
    <mergeCell ref="AF243:AL243"/>
    <mergeCell ref="AF244:AL244"/>
    <mergeCell ref="AF245:AL245"/>
    <mergeCell ref="AF246:AL246"/>
    <mergeCell ref="AF247:AL247"/>
    <mergeCell ref="AF248:AL248"/>
    <mergeCell ref="AF249:AL249"/>
    <mergeCell ref="AF250:AL250"/>
    <mergeCell ref="AF251:AL251"/>
    <mergeCell ref="AF252:AL252"/>
    <mergeCell ref="AF253:AL253"/>
    <mergeCell ref="AF254:AL254"/>
    <mergeCell ref="AF255:AL255"/>
    <mergeCell ref="AF256:AL256"/>
    <mergeCell ref="AF257:AL257"/>
  </mergeCells>
  <printOptions gridLines="1" horizontalCentered="1" verticalCentered="1"/>
  <pageMargins left="0.5905511811023623" right="0.5905511811023623" top="0.8661417322834646" bottom="0.984251968503937" header="0.5118110236220472" footer="0.5118110236220472"/>
  <pageSetup horizontalDpi="600" verticalDpi="600" orientation="landscape" paperSize="9" r:id="rId2"/>
  <colBreaks count="2" manualBreakCount="2">
    <brk id="8" max="28" man="1"/>
    <brk id="28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</dc:creator>
  <cp:keywords/>
  <dc:description/>
  <cp:lastModifiedBy>Úsek reditele</cp:lastModifiedBy>
  <cp:lastPrinted>2007-01-29T10:27:37Z</cp:lastPrinted>
  <dcterms:created xsi:type="dcterms:W3CDTF">2005-09-21T06:00:50Z</dcterms:created>
  <dcterms:modified xsi:type="dcterms:W3CDTF">2009-10-20T18:30:54Z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1477040014</vt:i4>
  </property>
  <property fmtid="{D5CDD505-2E9C-101B-9397-08002B2CF9AE}" pid="3" name="_EmailSubject">
    <vt:lpwstr>results forms for Para</vt:lpwstr>
  </property>
  <property fmtid="{D5CDD505-2E9C-101B-9397-08002B2CF9AE}" pid="4" name="_AuthorEmail">
    <vt:lpwstr>n.sigrist@horsesport.org</vt:lpwstr>
  </property>
  <property fmtid="{D5CDD505-2E9C-101B-9397-08002B2CF9AE}" pid="5" name="_AuthorEmailDisplayName">
    <vt:lpwstr>Nicole Sigrist</vt:lpwstr>
  </property>
  <property fmtid="{D5CDD505-2E9C-101B-9397-08002B2CF9AE}" pid="6" name="_PreviousAdHocReviewCycleID">
    <vt:i4>611009359</vt:i4>
  </property>
  <property fmtid="{D5CDD505-2E9C-101B-9397-08002B2CF9AE}" pid="7" name="_ReviewingToolsShownOnce">
    <vt:lpwstr/>
  </property>
</Properties>
</file>